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1" l="1"/>
  <c r="O33" i="1" l="1"/>
  <c r="O31" i="1"/>
  <c r="O29" i="1"/>
  <c r="O27" i="1"/>
</calcChain>
</file>

<file path=xl/sharedStrings.xml><?xml version="1.0" encoding="utf-8"?>
<sst xmlns="http://schemas.openxmlformats.org/spreadsheetml/2006/main" count="38" uniqueCount="32">
  <si>
    <t>Nombre de la Entidad:</t>
  </si>
  <si>
    <t>Periodo Evaluado:</t>
  </si>
  <si>
    <t>Estado del sistema de Control Interno de la entidad</t>
  </si>
  <si>
    <t>Conclusión general sobre la evaluación del Sistema de Control Interno</t>
  </si>
  <si>
    <t>¿Están todos los componentes operando juntos y de manera integrada? (Si / en proceso / No) (Justifique su respuesta):</t>
  </si>
  <si>
    <t>Si</t>
  </si>
  <si>
    <t>Los componentes se encuentran presente y  funcionando de manera integrada; sin embargo, se requiere implementar acciones para el fortalecimiento y /o mejora de su ejecución, para el logro de los objetivos institucionales.</t>
  </si>
  <si>
    <t>¿Es efectivo el sistema de control interno para los objetivos evaluados? (Si/No) (Justifique su respuesta):</t>
  </si>
  <si>
    <t>La entidad cuenta dentro de su Sistema de Control Interno, con una institucionalidad (Líneas de defensa)  que le permita la toma de decisiones frente al control (Si/No) (Justifique su respuesta):</t>
  </si>
  <si>
    <t>Componente</t>
  </si>
  <si>
    <t>¿El componente está presente y funcionando?</t>
  </si>
  <si>
    <t>Nivel de Cumplimiento componente</t>
  </si>
  <si>
    <r>
      <rPr>
        <b/>
        <u/>
        <sz val="12"/>
        <rFont val="Arial"/>
        <family val="2"/>
      </rPr>
      <t xml:space="preserve"> Estado actual:</t>
    </r>
    <r>
      <rPr>
        <b/>
        <sz val="12"/>
        <rFont val="Arial"/>
        <family val="2"/>
      </rPr>
      <t xml:space="preserve"> Explicacion de las Debilidades y/o Fortalezas</t>
    </r>
  </si>
  <si>
    <t>Nivel de Cumplimiento componente presentado en el informe anterior</t>
  </si>
  <si>
    <t xml:space="preserve">
Estado  del componente presentado en el informe anterior</t>
  </si>
  <si>
    <t xml:space="preserve"> Avance final del componente </t>
  </si>
  <si>
    <t>Ambiente de control</t>
  </si>
  <si>
    <t>Evaluación de riesgos</t>
  </si>
  <si>
    <t>Actividades de control</t>
  </si>
  <si>
    <t>Información y comunicación</t>
  </si>
  <si>
    <t xml:space="preserve">Monitoreo </t>
  </si>
  <si>
    <t>EMPRESA DEPARTAMENTAL DE SERVICIOS PÚBLICOS DE BOYACÁ</t>
  </si>
  <si>
    <t xml:space="preserve">ENERO - JUNIO DE 2020 </t>
  </si>
  <si>
    <t>En proceso</t>
  </si>
  <si>
    <t>A pesar de no estar documentada la adaptación de Líneas de Defensa, conforme al Modelo Integrado de Planeación y Gestión, la Empresa Departamental de Servicios Públicos de Boyacá S.A E.S.P  tiene conformado el Comité Institucional de Coordinador del Sistema de Control Interno, y por el Sistema de Gestión de la Calidad se encuentra definido  el Mapa de Procesos y asignación de responsabilidades a cada líder, lo que permite socializar y analizar el desempeño de los procesos y el tratamiento dado a las actividades de control para mitigar la materialización de los riesgos.</t>
  </si>
  <si>
    <t xml:space="preserve">Se cuenta con el Plan de Acción Institucional y Mapa de Riesgos por Procesos e Institucional, ya que el riesgo está asociado a todas las actividades que desarrolla la Empresa  y se establecieron actividades de control para mitigar la materializacion de los mismos, que permitan alcanzar las metas y objetivos institucionales.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pesar, de la falta de la estructuracion de las evidencias, dentro de la materializacion de las acciones emprendidas por la Secretaria General de la entidad en razon a la mision isntitucional, el sistema opera y
funciona parcialmente, por ende, aunque no estamos en el nivel optimo y esperado, la entidad esta generando acciones a corto y mediano plazo para que el sistema opere a plenitud y con la generacion de
los resultados y un proceso documentado qe asi lo demuestre.
</t>
  </si>
  <si>
    <r>
      <rPr>
        <b/>
        <sz val="12"/>
        <rFont val="Arial"/>
        <family val="2"/>
      </rPr>
      <t>DEBILIDADES:</t>
    </r>
    <r>
      <rPr>
        <sz val="12"/>
        <rFont val="Arial"/>
        <family val="2"/>
      </rPr>
      <t xml:space="preserve"> 1) Implementación del Código de Integridad. 2) Implementación y evaluación de las actividades de retiro del  personal. 3) Definición del esquema de líneas de defensa. 4) Actualización del MECI conforme al Modelo de Planeración y Gestión (MIPG). </t>
    </r>
    <r>
      <rPr>
        <b/>
        <sz val="12"/>
        <rFont val="Arial"/>
        <family val="2"/>
      </rPr>
      <t xml:space="preserve"> FORTALEZAS</t>
    </r>
    <r>
      <rPr>
        <sz val="12"/>
        <rFont val="Arial"/>
        <family val="2"/>
      </rPr>
      <t>: 1) Diseño, implementación, evaluación, monitoreo y seguimiento a riesgos de corrupción. 2) Evaluación y seguimiento a la planeación estratégica. 3) Establecimiento y seguimientos de metas para el cumplimiento de los objetivos institucionales. 4) Defnición y evaluación de la política de administración del riesgo y establecimiento del nivel de aceptación de materialización del riesgo. 5.) Análisis de la información y toma de decisiones  para garantizar el cumplimiento de las metas. 6) Aprobación y seguimiento al desarrollo del Plan Anual de Auditorías presentado por el Jefe de la Oficina de Control Interno y análisis de los resultados de las auditorías y seguimientos realizados y su impacto en relación con la mejora institucional</t>
    </r>
  </si>
  <si>
    <r>
      <rPr>
        <b/>
        <sz val="11"/>
        <color theme="1"/>
        <rFont val="Arial"/>
        <family val="2"/>
      </rPr>
      <t xml:space="preserve">DEBILIDADES: </t>
    </r>
    <r>
      <rPr>
        <sz val="11"/>
        <color theme="1"/>
        <rFont val="Arial"/>
        <family val="2"/>
      </rPr>
      <t xml:space="preserve">En el seno del Comité de Gestión y Desempeño no se socializa: 1) Cambios organizacionales y el impacto que genera en el cumplimiento de las actividades y logro de objetivos institucionales. </t>
    </r>
    <r>
      <rPr>
        <b/>
        <sz val="11"/>
        <color theme="1"/>
        <rFont val="Arial"/>
        <family val="2"/>
      </rPr>
      <t>FORTALEZAS: 1</t>
    </r>
    <r>
      <rPr>
        <sz val="11"/>
        <color theme="1"/>
        <rFont val="Arial"/>
        <family val="2"/>
      </rPr>
      <t>) Se dispone de caracterización de procesos,  procedimientos, indicadores de gestión,  planes de acción y mapas de riesgos por procesos e institucional, alineados con el Plan Estratégico y Prospectivo de la Empresa Departamental de Servicios Públicos de Boyacá S.A E.SP. 2) Se realiza evaluación y seguimiento a las acciones de control definidas en el Mapa de Riesgos y Oportunidades y el monitoreo a los riesgo de corrupción.</t>
    </r>
  </si>
  <si>
    <r>
      <t xml:space="preserve">FORTALEZAS: 1) </t>
    </r>
    <r>
      <rPr>
        <sz val="11"/>
        <color theme="1"/>
        <rFont val="Arial"/>
        <family val="2"/>
      </rPr>
      <t>Establecimiento del Mapa de Riesgos y Oportunidades. 2) Seguimiento a las actividades de control  establecidas para mitigar los riesgos. 3) Seguimiento al mantenimiento del estado del Sistema de Gestión de la Calidad. 4) Desarrollo de auditorías y seguimientos a procesos, actividades, planes y programas, por parte de la Oficina de Control Interno de Gestión.</t>
    </r>
  </si>
  <si>
    <r>
      <t xml:space="preserve">DEBILIDADES: </t>
    </r>
    <r>
      <rPr>
        <sz val="11"/>
        <color theme="1"/>
        <rFont val="Arial"/>
        <family val="2"/>
      </rPr>
      <t xml:space="preserve">1) Sin documentar el procedimiento para el manejo de información clasificada y reservada.  2) Aplicación del Plan de Comunicaciones, Manual de Organización y Manejo de Archivos, Reglamentación de Préstamo y Consulta de Documentos en el Archivo Central y Tablas de Retención Documental. 3) Listado Maestro de Legislación y caracterización de partes interesadas por procesos. 4) Programación de transferencia documental de archivos de gestión al Archivo Central .    5) Diligenciamiento de las encuestas Índice de Transparencia Activa e Índice de Transparencia y Acceso a la Información Pública, dispuestas por la Procuraduría General de la Nación y la Secretaría de Transparencia de la Presidencia de la República a través del Departamento Adminstrativo de la Función Pública, DAFP, respectivamente. </t>
    </r>
    <r>
      <rPr>
        <b/>
        <sz val="11"/>
        <color theme="1"/>
        <rFont val="Arial"/>
        <family val="2"/>
      </rPr>
      <t xml:space="preserve">FORTALEZAS: </t>
    </r>
    <r>
      <rPr>
        <sz val="11"/>
        <color theme="1"/>
        <rFont val="Arial"/>
        <family val="2"/>
      </rPr>
      <t xml:space="preserve"> 1)  Manual de Imagen Corporativa,  Normas para el manejo de comunicaciones oficiales y  Procesos y procedimientos documentados por el Sistema de Gestión de la Calidad. .  2)  Publicación de información institucional  a través de la página web. 3) Uso de redes sociales y correos electrónicos institucionales. 4) Sistema de PQR y aplicación de Encuesta de Satisfacción de las partes interesadas. 5) Audiencia Pública de Rendición de Cuentas a la Ciudadanía (interna y externa). 6) Cumplimiento de las Leyes 1474 de 2011 (Estatuto anticorrupción y de atención al ciudadano)  y 1712 de 2014 (Ley de transparencia y acceso a la información pública).</t>
    </r>
  </si>
  <si>
    <r>
      <t xml:space="preserve">DEBILIDADES: </t>
    </r>
    <r>
      <rPr>
        <sz val="11"/>
        <color theme="1"/>
        <rFont val="Arial"/>
        <family val="2"/>
      </rPr>
      <t xml:space="preserve">1) Sin documentar el esquema de líneas de defensa, conforme el MIPG. </t>
    </r>
    <r>
      <rPr>
        <b/>
        <sz val="11"/>
        <color theme="1"/>
        <rFont val="Arial"/>
        <family val="2"/>
      </rPr>
      <t xml:space="preserve">FORTALEZAS: </t>
    </r>
    <r>
      <rPr>
        <sz val="11"/>
        <color theme="1"/>
        <rFont val="Arial"/>
        <family val="2"/>
      </rPr>
      <t>1) Realización de auditorías  y seguimientos a procesos y/o actividades,  por la Oficina de Control Interno y su remisión a la Alta Dirección y partes responsableS de tomar las medidas correctivas del caso. 2) Seguimiento a la ejecución de las actividades de control establecidas para mitigar la materialización de riesgos de corrupción, realizado por la Oficina de Control Interno,  y la evaluación realizada por los Líderes de Procesos. 3) Seguimiento al Sistema de Peticiones, Quejas, Reclamos, Sugerencias y Felicitaciones de la Empresa Departamental de Servicios publicos de Boyacá S.A E.S.P, realizado por la Oficina de Control Interno;  evaluación por el Sistema de Gestión de la Calidad y aplicación de encuesta de satisfacción del servicio a las partes interesadas y/o grupos de valor. 4) Informes de seguimiento a los planes de mejoramiento producto de auditorías internas y externas, realizados por la Oficina de Control Interno.</t>
    </r>
  </si>
  <si>
    <t>70.6%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</si>
</sst>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5" x14ac:knownFonts="1">
    <font>
      <sz val="11"/>
      <color theme="1"/>
      <name val="Calibri"/>
      <family val="2"/>
      <scheme val="minor"/>
    </font>
    <font>
      <b/>
      <sz val="20"/>
      <name val="Arial Narrow"/>
      <family val="2"/>
    </font>
    <font>
      <b/>
      <sz val="20"/>
      <color theme="1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8"/>
      <name val="Arial"/>
      <family val="2"/>
    </font>
    <font>
      <b/>
      <sz val="20"/>
      <name val="Arial"/>
      <family val="2"/>
    </font>
    <font>
      <sz val="20"/>
      <color rgb="FFFF0000"/>
      <name val="Arial"/>
      <family val="2"/>
    </font>
    <font>
      <b/>
      <sz val="12"/>
      <color rgb="FFFF0000"/>
      <name val="Arial"/>
      <family val="2"/>
    </font>
    <font>
      <b/>
      <sz val="18"/>
      <color theme="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5"/>
      <color theme="1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u/>
      <sz val="12"/>
      <name val="Arial"/>
      <family val="2"/>
    </font>
    <font>
      <b/>
      <sz val="10"/>
      <color theme="1"/>
      <name val="Arial"/>
      <family val="2"/>
    </font>
    <font>
      <sz val="18"/>
      <color theme="1"/>
      <name val="Arial"/>
      <family val="2"/>
    </font>
    <font>
      <b/>
      <sz val="12"/>
      <color theme="0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1"/>
      <color theme="1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83A34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0" fontId="0" fillId="2" borderId="7" xfId="0" applyFill="1" applyBorder="1"/>
    <xf numFmtId="0" fontId="1" fillId="3" borderId="6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9" fontId="6" fillId="3" borderId="15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9" fillId="2" borderId="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49" fontId="12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Border="1" applyAlignment="1">
      <alignment horizontal="left" vertical="top" wrapText="1"/>
    </xf>
    <xf numFmtId="0" fontId="14" fillId="2" borderId="0" xfId="0" applyFont="1" applyFill="1" applyBorder="1" applyAlignment="1">
      <alignment wrapText="1"/>
    </xf>
    <xf numFmtId="0" fontId="5" fillId="4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wrapText="1"/>
    </xf>
    <xf numFmtId="0" fontId="17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17" xfId="0" applyBorder="1"/>
    <xf numFmtId="0" fontId="5" fillId="5" borderId="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0" fillId="0" borderId="6" xfId="0" applyFont="1" applyFill="1" applyBorder="1" applyAlignment="1" applyProtection="1">
      <alignment horizontal="center" vertical="center"/>
      <protection hidden="1"/>
    </xf>
    <xf numFmtId="9" fontId="10" fillId="0" borderId="0" xfId="0" applyNumberFormat="1" applyFont="1" applyFill="1" applyBorder="1" applyAlignment="1">
      <alignment vertical="center"/>
    </xf>
    <xf numFmtId="9" fontId="19" fillId="6" borderId="6" xfId="0" applyNumberFormat="1" applyFont="1" applyFill="1" applyBorder="1" applyAlignment="1" applyProtection="1">
      <alignment horizontal="center" vertical="center"/>
      <protection hidden="1"/>
    </xf>
    <xf numFmtId="0" fontId="20" fillId="0" borderId="18" xfId="0" applyFont="1" applyFill="1" applyBorder="1" applyAlignment="1" applyProtection="1">
      <alignment horizontal="justify" vertical="top" wrapText="1"/>
      <protection locked="0"/>
    </xf>
    <xf numFmtId="0" fontId="10" fillId="0" borderId="0" xfId="0" applyFont="1" applyFill="1" applyBorder="1" applyAlignment="1">
      <alignment vertical="center"/>
    </xf>
    <xf numFmtId="9" fontId="19" fillId="6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left" vertical="center"/>
    </xf>
    <xf numFmtId="9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center" wrapText="1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18" xfId="0" applyBorder="1"/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5" fillId="7" borderId="6" xfId="0" applyFont="1" applyFill="1" applyBorder="1" applyAlignment="1">
      <alignment horizontal="center" vertical="center" wrapText="1"/>
    </xf>
    <xf numFmtId="0" fontId="13" fillId="0" borderId="18" xfId="0" applyFont="1" applyBorder="1" applyAlignment="1" applyProtection="1">
      <alignment horizontal="justify" vertical="top" wrapText="1"/>
      <protection locked="0"/>
    </xf>
    <xf numFmtId="0" fontId="0" fillId="0" borderId="11" xfId="0" applyBorder="1"/>
    <xf numFmtId="0" fontId="0" fillId="0" borderId="18" xfId="0" applyBorder="1" applyAlignment="1">
      <alignment vertical="top" wrapText="1"/>
    </xf>
    <xf numFmtId="0" fontId="5" fillId="3" borderId="6" xfId="0" applyFont="1" applyFill="1" applyBorder="1" applyAlignment="1">
      <alignment horizontal="center" vertical="center" wrapText="1"/>
    </xf>
    <xf numFmtId="0" fontId="22" fillId="0" borderId="18" xfId="0" applyFont="1" applyBorder="1" applyAlignment="1" applyProtection="1">
      <alignment horizontal="justify" vertical="top" wrapText="1"/>
      <protection locked="0"/>
    </xf>
    <xf numFmtId="0" fontId="5" fillId="8" borderId="6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22" fillId="0" borderId="19" xfId="0" applyFont="1" applyBorder="1" applyAlignment="1" applyProtection="1">
      <alignment horizontal="justify" vertical="top" wrapText="1"/>
      <protection locked="0"/>
    </xf>
    <xf numFmtId="0" fontId="18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vertical="center"/>
    </xf>
    <xf numFmtId="0" fontId="24" fillId="2" borderId="0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49" fontId="11" fillId="2" borderId="9" xfId="0" applyNumberFormat="1" applyFont="1" applyFill="1" applyBorder="1" applyAlignment="1">
      <alignment horizontal="left" vertical="center" wrapText="1"/>
    </xf>
    <xf numFmtId="49" fontId="11" fillId="2" borderId="10" xfId="0" applyNumberFormat="1" applyFont="1" applyFill="1" applyBorder="1" applyAlignment="1">
      <alignment horizontal="left" vertical="center" wrapText="1"/>
    </xf>
    <xf numFmtId="49" fontId="13" fillId="2" borderId="9" xfId="0" applyNumberFormat="1" applyFont="1" applyFill="1" applyBorder="1" applyAlignment="1" applyProtection="1">
      <alignment horizontal="justify" vertical="center" wrapText="1"/>
      <protection locked="0"/>
    </xf>
    <xf numFmtId="49" fontId="13" fillId="2" borderId="10" xfId="0" applyNumberFormat="1" applyFont="1" applyFill="1" applyBorder="1" applyAlignment="1" applyProtection="1">
      <alignment horizontal="justify" vertical="center" wrapText="1"/>
      <protection locked="0"/>
    </xf>
    <xf numFmtId="49" fontId="13" fillId="2" borderId="11" xfId="0" applyNumberFormat="1" applyFont="1" applyFill="1" applyBorder="1" applyAlignment="1" applyProtection="1">
      <alignment horizontal="justify" vertical="center" wrapText="1"/>
      <protection locked="0"/>
    </xf>
    <xf numFmtId="49" fontId="13" fillId="2" borderId="9" xfId="0" applyNumberFormat="1" applyFont="1" applyFill="1" applyBorder="1" applyAlignment="1" applyProtection="1">
      <alignment vertical="center" wrapText="1"/>
      <protection locked="0"/>
    </xf>
    <xf numFmtId="49" fontId="13" fillId="2" borderId="10" xfId="0" applyNumberFormat="1" applyFont="1" applyFill="1" applyBorder="1" applyAlignment="1" applyProtection="1">
      <alignment vertical="center" wrapText="1"/>
      <protection locked="0"/>
    </xf>
    <xf numFmtId="49" fontId="13" fillId="2" borderId="11" xfId="0" applyNumberFormat="1" applyFont="1" applyFill="1" applyBorder="1" applyAlignment="1" applyProtection="1">
      <alignment vertical="center" wrapText="1"/>
      <protection locked="0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2" fillId="2" borderId="10" xfId="0" applyNumberFormat="1" applyFont="1" applyFill="1" applyBorder="1" applyAlignment="1" applyProtection="1">
      <alignment horizontal="center" vertical="center"/>
      <protection locked="0"/>
    </xf>
    <xf numFmtId="16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</cellXfs>
  <cellStyles count="1">
    <cellStyle name="Normal" xfId="0" builtinId="0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2177142</xdr:colOff>
      <xdr:row>6</xdr:row>
      <xdr:rowOff>93243</xdr:rowOff>
    </xdr:from>
    <xdr:to>
      <xdr:col>7</xdr:col>
      <xdr:colOff>721178</xdr:colOff>
      <xdr:row>13</xdr:row>
      <xdr:rowOff>145758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5292" y="2160168"/>
          <a:ext cx="4392386" cy="23575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VILMA/TRABAJO%20CUARENTENA/INFORME%20SEMESTRAL%20SCI/PROYECTO%20INFORME%20SEMESTRAL%20SCI-01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de Resultad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8"/>
  <sheetViews>
    <sheetView tabSelected="1" topLeftCell="A32" zoomScale="70" zoomScaleNormal="70" workbookViewId="0">
      <selection activeCell="A34" sqref="A34"/>
    </sheetView>
  </sheetViews>
  <sheetFormatPr baseColWidth="10" defaultColWidth="11.42578125" defaultRowHeight="15" x14ac:dyDescent="0.25"/>
  <cols>
    <col min="1" max="1" width="3.140625" style="1" customWidth="1"/>
    <col min="2" max="2" width="3.42578125" style="1" customWidth="1"/>
    <col min="3" max="3" width="35.5703125" style="1" customWidth="1"/>
    <col min="4" max="4" width="2.5703125" style="1" customWidth="1"/>
    <col min="5" max="5" width="24" style="1" customWidth="1"/>
    <col min="6" max="6" width="1.85546875" style="1" customWidth="1"/>
    <col min="7" max="7" width="23.7109375" style="1" customWidth="1"/>
    <col min="8" max="8" width="11.28515625" style="1" customWidth="1"/>
    <col min="9" max="9" width="68.140625" style="1" customWidth="1"/>
    <col min="10" max="10" width="4" style="1" customWidth="1"/>
    <col min="11" max="11" width="23.140625" style="1" customWidth="1"/>
    <col min="12" max="12" width="4.28515625" style="1" customWidth="1"/>
    <col min="13" max="13" width="62.28515625" style="1" customWidth="1"/>
    <col min="14" max="14" width="3" style="1" customWidth="1"/>
    <col min="15" max="15" width="16" style="1" customWidth="1"/>
    <col min="16" max="16" width="2.42578125" style="1" customWidth="1"/>
    <col min="17" max="16384" width="11.42578125" style="1"/>
  </cols>
  <sheetData>
    <row r="1" spans="2:16" ht="15.75" thickBot="1" x14ac:dyDescent="0.3"/>
    <row r="2" spans="2:16" ht="18" customHeight="1" thickTop="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2:16" ht="20.25" customHeight="1" x14ac:dyDescent="0.3">
      <c r="B3" s="5"/>
      <c r="C3" s="6"/>
      <c r="D3" s="6"/>
      <c r="E3" s="76" t="s">
        <v>0</v>
      </c>
      <c r="F3" s="78" t="s">
        <v>21</v>
      </c>
      <c r="G3" s="78"/>
      <c r="H3" s="78"/>
      <c r="I3" s="78"/>
      <c r="J3" s="78"/>
      <c r="K3" s="78"/>
      <c r="L3" s="78"/>
      <c r="M3" s="78"/>
      <c r="N3" s="7"/>
      <c r="O3" s="7"/>
      <c r="P3" s="8"/>
    </row>
    <row r="4" spans="2:16" ht="38.25" customHeight="1" x14ac:dyDescent="0.3">
      <c r="B4" s="5"/>
      <c r="C4" s="6"/>
      <c r="D4" s="6"/>
      <c r="E4" s="77"/>
      <c r="F4" s="78"/>
      <c r="G4" s="78"/>
      <c r="H4" s="78"/>
      <c r="I4" s="78"/>
      <c r="J4" s="78"/>
      <c r="K4" s="78"/>
      <c r="L4" s="78"/>
      <c r="M4" s="78"/>
      <c r="N4" s="7"/>
      <c r="O4" s="7"/>
      <c r="P4" s="8"/>
    </row>
    <row r="5" spans="2:16" ht="54.75" customHeight="1" x14ac:dyDescent="0.3">
      <c r="B5" s="5"/>
      <c r="C5" s="6"/>
      <c r="D5" s="6"/>
      <c r="E5" s="9" t="s">
        <v>1</v>
      </c>
      <c r="F5" s="79" t="s">
        <v>22</v>
      </c>
      <c r="G5" s="80"/>
      <c r="H5" s="80"/>
      <c r="I5" s="80"/>
      <c r="J5" s="80"/>
      <c r="K5" s="80"/>
      <c r="L5" s="80"/>
      <c r="M5" s="81"/>
      <c r="N5" s="10"/>
      <c r="O5" s="10"/>
      <c r="P5" s="8"/>
    </row>
    <row r="6" spans="2:16" ht="18" customHeight="1" thickBot="1" x14ac:dyDescent="0.35">
      <c r="B6" s="5"/>
      <c r="C6" s="6"/>
      <c r="D6" s="6"/>
      <c r="E6" s="11"/>
      <c r="F6" s="10"/>
      <c r="G6" s="10"/>
      <c r="H6" s="10"/>
      <c r="I6" s="10"/>
      <c r="J6" s="10"/>
      <c r="K6" s="10"/>
      <c r="L6" s="10"/>
      <c r="M6" s="6"/>
      <c r="N6" s="6"/>
      <c r="O6" s="6"/>
      <c r="P6" s="8"/>
    </row>
    <row r="7" spans="2:16" ht="27" thickBot="1" x14ac:dyDescent="0.3">
      <c r="B7" s="5"/>
      <c r="C7" s="6"/>
      <c r="D7" s="6"/>
      <c r="E7" s="6"/>
      <c r="F7" s="6"/>
      <c r="G7" s="6"/>
      <c r="H7" s="6"/>
      <c r="I7" s="82" t="s">
        <v>2</v>
      </c>
      <c r="J7" s="83"/>
      <c r="K7" s="84"/>
      <c r="L7" s="6"/>
      <c r="M7" s="12" t="s">
        <v>31</v>
      </c>
      <c r="N7" s="13"/>
      <c r="O7" s="13"/>
      <c r="P7" s="8"/>
    </row>
    <row r="8" spans="2:16" ht="57" customHeight="1" x14ac:dyDescent="0.2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14"/>
      <c r="N8" s="14"/>
      <c r="O8" s="14"/>
      <c r="P8" s="8"/>
    </row>
    <row r="9" spans="2:16" ht="37.5" customHeight="1" x14ac:dyDescent="0.2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8"/>
    </row>
    <row r="10" spans="2:16" x14ac:dyDescent="0.2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8"/>
    </row>
    <row r="11" spans="2:16" x14ac:dyDescent="0.2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8"/>
    </row>
    <row r="12" spans="2:16" x14ac:dyDescent="0.2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8"/>
    </row>
    <row r="13" spans="2:16" x14ac:dyDescent="0.2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8"/>
    </row>
    <row r="14" spans="2:16" x14ac:dyDescent="0.2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8"/>
    </row>
    <row r="15" spans="2:16" x14ac:dyDescent="0.25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8"/>
    </row>
    <row r="16" spans="2:16" ht="15.75" thickBot="1" x14ac:dyDescent="0.3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8"/>
    </row>
    <row r="17" spans="2:22" ht="24" thickBot="1" x14ac:dyDescent="0.3">
      <c r="B17" s="5"/>
      <c r="C17" s="85" t="s">
        <v>3</v>
      </c>
      <c r="D17" s="86"/>
      <c r="E17" s="86"/>
      <c r="F17" s="86"/>
      <c r="G17" s="86"/>
      <c r="H17" s="86"/>
      <c r="I17" s="86"/>
      <c r="J17" s="86"/>
      <c r="K17" s="86"/>
      <c r="L17" s="86"/>
      <c r="M17" s="87"/>
      <c r="N17" s="15"/>
      <c r="O17" s="15"/>
      <c r="P17" s="8"/>
    </row>
    <row r="18" spans="2:22" ht="15.75" customHeight="1" x14ac:dyDescent="0.25">
      <c r="B18" s="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7"/>
      <c r="P18" s="8"/>
    </row>
    <row r="19" spans="2:22" ht="141.75" customHeight="1" x14ac:dyDescent="0.25">
      <c r="B19" s="5"/>
      <c r="C19" s="68" t="s">
        <v>4</v>
      </c>
      <c r="D19" s="69"/>
      <c r="E19" s="18" t="s">
        <v>23</v>
      </c>
      <c r="F19" s="70" t="s">
        <v>6</v>
      </c>
      <c r="G19" s="71"/>
      <c r="H19" s="71"/>
      <c r="I19" s="71"/>
      <c r="J19" s="71"/>
      <c r="K19" s="71"/>
      <c r="L19" s="71"/>
      <c r="M19" s="72"/>
      <c r="N19" s="19"/>
      <c r="O19" s="19"/>
      <c r="P19" s="8"/>
    </row>
    <row r="20" spans="2:22" ht="105.75" customHeight="1" x14ac:dyDescent="0.25">
      <c r="B20" s="5"/>
      <c r="C20" s="68" t="s">
        <v>7</v>
      </c>
      <c r="D20" s="69"/>
      <c r="E20" s="18" t="s">
        <v>5</v>
      </c>
      <c r="F20" s="70" t="s">
        <v>25</v>
      </c>
      <c r="G20" s="71"/>
      <c r="H20" s="71"/>
      <c r="I20" s="71"/>
      <c r="J20" s="71"/>
      <c r="K20" s="71"/>
      <c r="L20" s="71"/>
      <c r="M20" s="72"/>
      <c r="N20" s="19"/>
      <c r="O20" s="19"/>
      <c r="P20" s="8"/>
    </row>
    <row r="21" spans="2:22" ht="143.25" customHeight="1" x14ac:dyDescent="0.25">
      <c r="B21" s="5"/>
      <c r="C21" s="68" t="s">
        <v>8</v>
      </c>
      <c r="D21" s="69"/>
      <c r="E21" s="18" t="s">
        <v>5</v>
      </c>
      <c r="F21" s="73" t="s">
        <v>24</v>
      </c>
      <c r="G21" s="74"/>
      <c r="H21" s="74"/>
      <c r="I21" s="74"/>
      <c r="J21" s="74"/>
      <c r="K21" s="74"/>
      <c r="L21" s="74"/>
      <c r="M21" s="75"/>
      <c r="N21" s="19"/>
      <c r="O21" s="19"/>
      <c r="P21" s="8"/>
    </row>
    <row r="22" spans="2:22" ht="66" customHeight="1" thickBot="1" x14ac:dyDescent="0.3">
      <c r="B22" s="5"/>
      <c r="C22" s="6"/>
      <c r="D22" s="6"/>
      <c r="E22" s="6"/>
      <c r="F22" s="6"/>
      <c r="G22" s="20"/>
      <c r="H22" s="6"/>
      <c r="I22" s="6"/>
      <c r="J22" s="6"/>
      <c r="K22" s="6"/>
      <c r="L22" s="6"/>
      <c r="M22" s="6"/>
      <c r="N22" s="6"/>
      <c r="O22" s="6"/>
      <c r="P22" s="8"/>
    </row>
    <row r="23" spans="2:22" ht="102.75" customHeight="1" thickBot="1" x14ac:dyDescent="0.3">
      <c r="B23" s="5"/>
      <c r="C23" s="21" t="s">
        <v>9</v>
      </c>
      <c r="D23" s="22"/>
      <c r="E23" s="23" t="s">
        <v>10</v>
      </c>
      <c r="F23" s="22"/>
      <c r="G23" s="23" t="s">
        <v>11</v>
      </c>
      <c r="H23" s="22"/>
      <c r="I23" s="23" t="s">
        <v>12</v>
      </c>
      <c r="J23" s="24"/>
      <c r="K23" s="25" t="s">
        <v>13</v>
      </c>
      <c r="L23" s="24"/>
      <c r="M23" s="25" t="s">
        <v>14</v>
      </c>
      <c r="N23" s="26"/>
      <c r="O23" s="25" t="s">
        <v>15</v>
      </c>
      <c r="P23" s="8"/>
      <c r="Q23" s="27"/>
    </row>
    <row r="24" spans="2:22" ht="6.75" customHeight="1" x14ac:dyDescent="0.35">
      <c r="B24" s="5"/>
      <c r="C24" s="28"/>
      <c r="D24" s="29"/>
      <c r="E24" s="29"/>
      <c r="F24" s="29"/>
      <c r="G24" s="29"/>
      <c r="H24" s="29"/>
      <c r="I24" s="29"/>
      <c r="J24" s="29"/>
      <c r="K24" s="30"/>
      <c r="L24" s="29"/>
      <c r="M24" s="29"/>
      <c r="N24" s="29"/>
      <c r="O24" s="29"/>
      <c r="P24" s="8"/>
    </row>
    <row r="25" spans="2:22" ht="262.5" customHeight="1" x14ac:dyDescent="0.25">
      <c r="B25" s="5"/>
      <c r="C25" s="31" t="s">
        <v>16</v>
      </c>
      <c r="D25" s="32"/>
      <c r="E25" s="33" t="s">
        <v>5</v>
      </c>
      <c r="F25" s="34"/>
      <c r="G25" s="35">
        <v>0.6</v>
      </c>
      <c r="H25" s="34"/>
      <c r="I25" s="36" t="s">
        <v>26</v>
      </c>
      <c r="J25" s="37"/>
      <c r="K25" s="38"/>
      <c r="L25" s="39"/>
      <c r="M25" s="40"/>
      <c r="N25" s="41"/>
      <c r="O25" s="42">
        <f>G25-K25</f>
        <v>0.6</v>
      </c>
      <c r="P25" s="43"/>
      <c r="Q25" s="44"/>
      <c r="R25" s="44"/>
      <c r="S25" s="44"/>
      <c r="T25" s="44"/>
      <c r="U25" s="44"/>
      <c r="V25" s="44"/>
    </row>
    <row r="26" spans="2:22" ht="6.75" customHeight="1" x14ac:dyDescent="0.35">
      <c r="B26" s="5"/>
      <c r="C26" s="45"/>
      <c r="D26" s="46"/>
      <c r="E26" s="47"/>
      <c r="F26" s="29"/>
      <c r="G26" s="48"/>
      <c r="H26" s="29"/>
      <c r="I26" s="49"/>
      <c r="J26" s="29"/>
      <c r="K26" s="30"/>
      <c r="L26" s="29"/>
      <c r="M26" s="50"/>
      <c r="N26" s="50"/>
      <c r="O26" s="51"/>
      <c r="P26" s="8"/>
    </row>
    <row r="27" spans="2:22" ht="178.5" customHeight="1" x14ac:dyDescent="0.25">
      <c r="B27" s="5"/>
      <c r="C27" s="52" t="s">
        <v>17</v>
      </c>
      <c r="D27" s="32"/>
      <c r="E27" s="33" t="s">
        <v>5</v>
      </c>
      <c r="F27" s="29"/>
      <c r="G27" s="35">
        <v>0.5</v>
      </c>
      <c r="H27" s="29"/>
      <c r="I27" s="53" t="s">
        <v>27</v>
      </c>
      <c r="J27" s="29"/>
      <c r="K27" s="38"/>
      <c r="L27" s="54"/>
      <c r="M27" s="40"/>
      <c r="N27" s="41"/>
      <c r="O27" s="42">
        <f>G27-K27</f>
        <v>0.5</v>
      </c>
      <c r="P27" s="8"/>
    </row>
    <row r="28" spans="2:22" ht="7.5" customHeight="1" x14ac:dyDescent="0.35">
      <c r="B28" s="5"/>
      <c r="C28" s="45"/>
      <c r="D28" s="46"/>
      <c r="E28" s="47"/>
      <c r="F28" s="29"/>
      <c r="G28" s="48"/>
      <c r="H28" s="29"/>
      <c r="I28" s="55"/>
      <c r="J28" s="29"/>
      <c r="K28" s="30"/>
      <c r="L28" s="29"/>
      <c r="M28" s="50"/>
      <c r="N28" s="50"/>
      <c r="O28" s="51"/>
      <c r="P28" s="8"/>
    </row>
    <row r="29" spans="2:22" ht="97.5" customHeight="1" x14ac:dyDescent="0.25">
      <c r="B29" s="5"/>
      <c r="C29" s="56" t="s">
        <v>18</v>
      </c>
      <c r="D29" s="32"/>
      <c r="E29" s="33" t="s">
        <v>5</v>
      </c>
      <c r="F29" s="29"/>
      <c r="G29" s="35">
        <v>1</v>
      </c>
      <c r="H29" s="29"/>
      <c r="I29" s="57" t="s">
        <v>28</v>
      </c>
      <c r="J29" s="29"/>
      <c r="K29" s="38"/>
      <c r="L29" s="54"/>
      <c r="M29" s="40"/>
      <c r="N29" s="41"/>
      <c r="O29" s="42">
        <f>G29-K29</f>
        <v>1</v>
      </c>
      <c r="P29" s="8"/>
    </row>
    <row r="30" spans="2:22" ht="6.75" customHeight="1" x14ac:dyDescent="0.35">
      <c r="B30" s="5"/>
      <c r="C30" s="45"/>
      <c r="D30" s="46"/>
      <c r="E30" s="47"/>
      <c r="F30" s="29"/>
      <c r="G30" s="48"/>
      <c r="H30" s="29"/>
      <c r="I30" s="55"/>
      <c r="J30" s="29"/>
      <c r="K30" s="30"/>
      <c r="L30" s="29"/>
      <c r="M30" s="50"/>
      <c r="N30" s="50"/>
      <c r="O30" s="51"/>
      <c r="P30" s="8"/>
    </row>
    <row r="31" spans="2:22" ht="330.75" customHeight="1" x14ac:dyDescent="0.25">
      <c r="B31" s="5"/>
      <c r="C31" s="58" t="s">
        <v>19</v>
      </c>
      <c r="D31" s="32"/>
      <c r="E31" s="33" t="s">
        <v>5</v>
      </c>
      <c r="F31" s="29"/>
      <c r="G31" s="35">
        <v>0.48214285714285698</v>
      </c>
      <c r="H31" s="29"/>
      <c r="I31" s="57" t="s">
        <v>29</v>
      </c>
      <c r="J31" s="29"/>
      <c r="K31" s="38"/>
      <c r="L31" s="54"/>
      <c r="M31" s="40"/>
      <c r="N31" s="41"/>
      <c r="O31" s="42">
        <f>G31-K31</f>
        <v>0.48214285714285698</v>
      </c>
      <c r="P31" s="8"/>
    </row>
    <row r="32" spans="2:22" ht="6.75" customHeight="1" x14ac:dyDescent="0.35">
      <c r="B32" s="5"/>
      <c r="C32" s="45"/>
      <c r="D32" s="46"/>
      <c r="E32" s="47"/>
      <c r="F32" s="29"/>
      <c r="G32" s="48"/>
      <c r="H32" s="29"/>
      <c r="I32" s="55"/>
      <c r="J32" s="29"/>
      <c r="K32" s="30"/>
      <c r="L32" s="29"/>
      <c r="M32" s="50"/>
      <c r="N32" s="50"/>
      <c r="O32" s="51"/>
      <c r="P32" s="8"/>
    </row>
    <row r="33" spans="2:16" ht="234" customHeight="1" thickBot="1" x14ac:dyDescent="0.3">
      <c r="B33" s="5"/>
      <c r="C33" s="59" t="s">
        <v>20</v>
      </c>
      <c r="D33" s="32"/>
      <c r="E33" s="33" t="s">
        <v>5</v>
      </c>
      <c r="F33" s="29"/>
      <c r="G33" s="35">
        <v>0.95</v>
      </c>
      <c r="H33" s="29"/>
      <c r="I33" s="60" t="s">
        <v>30</v>
      </c>
      <c r="J33" s="29"/>
      <c r="K33" s="38"/>
      <c r="L33" s="54"/>
      <c r="M33" s="40"/>
      <c r="N33" s="41"/>
      <c r="O33" s="42">
        <f>G33-K33</f>
        <v>0.95</v>
      </c>
      <c r="P33" s="8"/>
    </row>
    <row r="34" spans="2:16" ht="15.75" x14ac:dyDescent="0.25">
      <c r="B34" s="5"/>
      <c r="C34" s="61"/>
      <c r="D34" s="61"/>
      <c r="E34" s="17"/>
      <c r="F34" s="6"/>
      <c r="G34" s="6"/>
      <c r="H34" s="6"/>
      <c r="I34" s="6"/>
      <c r="J34" s="6"/>
      <c r="K34" s="6"/>
      <c r="L34" s="6"/>
      <c r="M34" s="62"/>
      <c r="N34" s="62"/>
      <c r="O34" s="62"/>
      <c r="P34" s="8"/>
    </row>
    <row r="35" spans="2:16" ht="15.75" x14ac:dyDescent="0.25">
      <c r="B35" s="5"/>
      <c r="C35" s="63"/>
      <c r="D35" s="61"/>
      <c r="E35" s="17"/>
      <c r="F35" s="6"/>
      <c r="G35" s="6"/>
      <c r="H35" s="6"/>
      <c r="I35" s="6"/>
      <c r="J35" s="6"/>
      <c r="K35" s="6"/>
      <c r="L35" s="6"/>
      <c r="M35" s="62"/>
      <c r="N35" s="62"/>
      <c r="O35" s="62"/>
      <c r="P35" s="8"/>
    </row>
    <row r="36" spans="2:16" x14ac:dyDescent="0.25">
      <c r="B36" s="5"/>
      <c r="C36" s="64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8"/>
    </row>
    <row r="37" spans="2:16" ht="15.75" thickBot="1" x14ac:dyDescent="0.3">
      <c r="B37" s="65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7"/>
    </row>
    <row r="38" spans="2:16" ht="15.75" thickTop="1" x14ac:dyDescent="0.25"/>
  </sheetData>
  <mergeCells count="11">
    <mergeCell ref="C20:D20"/>
    <mergeCell ref="F20:M20"/>
    <mergeCell ref="C21:D21"/>
    <mergeCell ref="F21:M21"/>
    <mergeCell ref="E3:E4"/>
    <mergeCell ref="F3:M4"/>
    <mergeCell ref="F5:M5"/>
    <mergeCell ref="I7:K7"/>
    <mergeCell ref="C17:M17"/>
    <mergeCell ref="C19:D19"/>
    <mergeCell ref="F19:M19"/>
  </mergeCells>
  <conditionalFormatting sqref="G25 G27 G29 G31 G33">
    <cfRule type="cellIs" dxfId="26" priority="25" operator="between">
      <formula>0.76</formula>
      <formula>1</formula>
    </cfRule>
    <cfRule type="cellIs" dxfId="25" priority="26" operator="between">
      <formula>0.51</formula>
      <formula>0.75</formula>
    </cfRule>
    <cfRule type="cellIs" dxfId="24" priority="27" operator="between">
      <formula>0.26</formula>
      <formula>0.5</formula>
    </cfRule>
  </conditionalFormatting>
  <conditionalFormatting sqref="M7">
    <cfRule type="cellIs" priority="21" operator="between">
      <formula>0.76</formula>
      <formula>1</formula>
    </cfRule>
    <cfRule type="cellIs" dxfId="23" priority="22" operator="between">
      <formula>0.51</formula>
      <formula>0.75</formula>
    </cfRule>
    <cfRule type="cellIs" dxfId="22" priority="23" operator="between">
      <formula>0.26</formula>
      <formula>0.5</formula>
    </cfRule>
    <cfRule type="cellIs" dxfId="21" priority="24" operator="between">
      <formula>0</formula>
      <formula>0.25</formula>
    </cfRule>
  </conditionalFormatting>
  <conditionalFormatting sqref="K25">
    <cfRule type="cellIs" dxfId="20" priority="17" operator="between">
      <formula>0.76</formula>
      <formula>1</formula>
    </cfRule>
    <cfRule type="cellIs" dxfId="19" priority="18" operator="between">
      <formula>0.51</formula>
      <formula>0.75</formula>
    </cfRule>
    <cfRule type="cellIs" dxfId="18" priority="19" operator="between">
      <formula>0.26</formula>
      <formula>0.5</formula>
    </cfRule>
  </conditionalFormatting>
  <conditionalFormatting sqref="K27">
    <cfRule type="cellIs" dxfId="17" priority="13" operator="between">
      <formula>0.76</formula>
      <formula>1</formula>
    </cfRule>
    <cfRule type="cellIs" dxfId="16" priority="14" operator="between">
      <formula>0.51</formula>
      <formula>0.75</formula>
    </cfRule>
    <cfRule type="cellIs" dxfId="15" priority="15" operator="between">
      <formula>0.26</formula>
      <formula>0.5</formula>
    </cfRule>
  </conditionalFormatting>
  <conditionalFormatting sqref="K29">
    <cfRule type="cellIs" dxfId="14" priority="9" operator="between">
      <formula>0.76</formula>
      <formula>1</formula>
    </cfRule>
    <cfRule type="cellIs" dxfId="13" priority="10" operator="between">
      <formula>0.51</formula>
      <formula>0.75</formula>
    </cfRule>
    <cfRule type="cellIs" dxfId="12" priority="11" operator="between">
      <formula>0.26</formula>
      <formula>0.5</formula>
    </cfRule>
  </conditionalFormatting>
  <conditionalFormatting sqref="K31">
    <cfRule type="cellIs" dxfId="11" priority="5" operator="between">
      <formula>0.76</formula>
      <formula>1</formula>
    </cfRule>
    <cfRule type="cellIs" dxfId="10" priority="6" operator="between">
      <formula>0.51</formula>
      <formula>0.75</formula>
    </cfRule>
    <cfRule type="cellIs" dxfId="9" priority="7" operator="between">
      <formula>0.26</formula>
      <formula>0.5</formula>
    </cfRule>
  </conditionalFormatting>
  <conditionalFormatting sqref="K33">
    <cfRule type="cellIs" dxfId="8" priority="1" operator="between">
      <formula>0.76</formula>
      <formula>1</formula>
    </cfRule>
    <cfRule type="cellIs" dxfId="7" priority="2" operator="between">
      <formula>0.51</formula>
      <formula>0.75</formula>
    </cfRule>
    <cfRule type="cellIs" dxfId="6" priority="3" operator="between">
      <formula>0.26</formula>
      <formula>0.5</formula>
    </cfRule>
  </conditionalFormatting>
  <dataValidations count="4">
    <dataValidation type="list" allowBlank="1" showInputMessage="1" showErrorMessage="1" sqref="E19">
      <formula1>"Si,No,En proceso"</formula1>
    </dataValidation>
    <dataValidation type="list" allowBlank="1" showInputMessage="1" showErrorMessage="1" sqref="N20:O20 E20:E21">
      <formula1>"Si, No"</formula1>
    </dataValidation>
    <dataValidation type="list" allowBlank="1" showInputMessage="1" showErrorMessage="1" sqref="N19:O19">
      <formula1>"Si,No"</formula1>
    </dataValidation>
    <dataValidation allowBlank="1" showInputMessage="1" showErrorMessage="1" prompt="Celda formulada, información proveniente de la pestaña de deficiencias." sqref="E23"/>
  </dataValidations>
  <pageMargins left="0.7" right="0.7" top="0.75" bottom="0.75" header="0.3" footer="0.3"/>
  <pageSetup paperSize="5" orientation="landscape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8" operator="between" id="{4BDB3652-FE27-4A25-9324-D9141A5D0A8D}">
            <xm:f>0</xm:f>
            <xm:f>'\Documents\VILMA\TRABAJO CUARENTENA\INFORME SEMESTRAL SCI\[PROYECTO INFORME SEMESTRAL SCI-01-2020.xlsx]Analisis de Resultados'!#REF!</xm:f>
            <x14:dxf>
              <fill>
                <patternFill>
                  <bgColor rgb="FFFF0000"/>
                </patternFill>
              </fill>
            </x14:dxf>
          </x14:cfRule>
          <xm:sqref>G25 G27 G29 G31 G33</xm:sqref>
        </x14:conditionalFormatting>
        <x14:conditionalFormatting xmlns:xm="http://schemas.microsoft.com/office/excel/2006/main">
          <x14:cfRule type="cellIs" priority="20" operator="between" id="{D00A85FE-14E0-471D-BD97-9960BED6B307}">
            <xm:f>0</xm:f>
            <xm:f>'\Documents\VILMA\TRABAJO CUARENTENA\INFORME SEMESTRAL SCI\[PROYECTO INFORME SEMESTRAL SCI-01-2020.xlsx]Analisis de Resultados'!#REF!</xm:f>
            <x14:dxf>
              <fill>
                <patternFill>
                  <bgColor rgb="FFFF0000"/>
                </patternFill>
              </fill>
            </x14:dxf>
          </x14:cfRule>
          <xm:sqref>K25</xm:sqref>
        </x14:conditionalFormatting>
        <x14:conditionalFormatting xmlns:xm="http://schemas.microsoft.com/office/excel/2006/main">
          <x14:cfRule type="cellIs" priority="16" operator="between" id="{CD0D7B78-1233-4471-828A-2EEFBB75C60B}">
            <xm:f>0</xm:f>
            <xm:f>'\Documents\VILMA\TRABAJO CUARENTENA\INFORME SEMESTRAL SCI\[PROYECTO INFORME SEMESTRAL SCI-01-2020.xlsx]Analisis de Resultados'!#REF!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" operator="between" id="{F7044B38-67AB-43D5-A4BF-790144B70AEB}">
            <xm:f>0</xm:f>
            <xm:f>'\Documents\VILMA\TRABAJO CUARENTENA\INFORME SEMESTRAL SCI\[PROYECTO INFORME SEMESTRAL SCI-01-2020.xlsx]Analisis de Resultados'!#REF!</xm:f>
            <x14:dxf>
              <fill>
                <patternFill>
                  <bgColor rgb="FFFF0000"/>
                </patternFill>
              </fill>
            </x14:dxf>
          </x14:cfRule>
          <xm:sqref>K29</xm:sqref>
        </x14:conditionalFormatting>
        <x14:conditionalFormatting xmlns:xm="http://schemas.microsoft.com/office/excel/2006/main">
          <x14:cfRule type="cellIs" priority="8" operator="between" id="{898CC8AE-7077-40F0-8F7F-896F6881D558}">
            <xm:f>0</xm:f>
            <xm:f>'\Documents\VILMA\TRABAJO CUARENTENA\INFORME SEMESTRAL SCI\[PROYECTO INFORME SEMESTRAL SCI-01-2020.xlsx]Analisis de Resultados'!#REF!</xm:f>
            <x14:dxf>
              <fill>
                <patternFill>
                  <bgColor rgb="FFFF0000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cellIs" priority="4" operator="between" id="{D90C4E76-BA9B-44D5-8E46-5B2F76AA410A}">
            <xm:f>0</xm:f>
            <xm:f>'\Documents\VILMA\TRABAJO CUARENTENA\INFORME SEMESTRAL SCI\[PROYECTO INFORME SEMESTRAL SCI-01-2020.xlsx]Analisis de Resultados'!#REF!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</dc:creator>
  <cp:lastModifiedBy>Usuario de Windows</cp:lastModifiedBy>
  <cp:lastPrinted>2020-07-17T18:16:59Z</cp:lastPrinted>
  <dcterms:created xsi:type="dcterms:W3CDTF">2020-07-17T18:15:24Z</dcterms:created>
  <dcterms:modified xsi:type="dcterms:W3CDTF">2020-11-17T15:30:51Z</dcterms:modified>
</cp:coreProperties>
</file>