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ocuments\ESPB 2020\Octubre\PDD\"/>
    </mc:Choice>
  </mc:AlternateContent>
  <bookViews>
    <workbookView xWindow="0" yWindow="0" windowWidth="17105" windowHeight="5835"/>
  </bookViews>
  <sheets>
    <sheet name="Hoja1" sheetId="1" r:id="rId1"/>
  </sheets>
  <externalReferences>
    <externalReference r:id="rId2"/>
  </externalReferenc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7" i="1" l="1"/>
  <c r="E217" i="1"/>
  <c r="D217" i="1"/>
  <c r="B217" i="1"/>
  <c r="H214" i="1"/>
  <c r="C214" i="1"/>
  <c r="H213" i="1"/>
  <c r="C213" i="1"/>
  <c r="G200" i="1"/>
  <c r="E200" i="1"/>
  <c r="D200" i="1"/>
  <c r="B200" i="1"/>
  <c r="H197" i="1"/>
  <c r="C197" i="1"/>
  <c r="H196" i="1"/>
  <c r="C196" i="1"/>
  <c r="G184" i="1"/>
  <c r="E184" i="1"/>
  <c r="D184" i="1"/>
  <c r="B184" i="1"/>
  <c r="G168" i="1"/>
  <c r="E168" i="1"/>
  <c r="D168" i="1"/>
  <c r="B168" i="1"/>
  <c r="G152" i="1"/>
  <c r="E152" i="1"/>
  <c r="D152" i="1"/>
  <c r="B152" i="1"/>
  <c r="G132" i="1"/>
  <c r="E132" i="1"/>
  <c r="D132" i="1"/>
  <c r="B132" i="1"/>
  <c r="G115" i="1"/>
  <c r="E115" i="1"/>
  <c r="D115" i="1"/>
  <c r="B115" i="1"/>
  <c r="G96" i="1"/>
  <c r="E96" i="1"/>
  <c r="D96" i="1"/>
  <c r="B96" i="1"/>
  <c r="G74" i="1"/>
  <c r="E74" i="1"/>
  <c r="D74" i="1"/>
  <c r="B74" i="1"/>
  <c r="G57" i="1"/>
  <c r="E57" i="1"/>
  <c r="D57" i="1"/>
  <c r="B57" i="1"/>
  <c r="G37" i="1"/>
  <c r="E37" i="1"/>
  <c r="D37" i="1"/>
  <c r="B37" i="1"/>
  <c r="G15" i="1"/>
  <c r="E15" i="1"/>
  <c r="D15" i="1"/>
  <c r="B15" i="1"/>
  <c r="H115" i="1" l="1"/>
  <c r="H132" i="1"/>
  <c r="H15" i="1"/>
  <c r="H37" i="1"/>
  <c r="H74" i="1"/>
  <c r="H96" i="1"/>
  <c r="H184" i="1"/>
  <c r="H217" i="1"/>
  <c r="H57" i="1"/>
  <c r="H152" i="1"/>
  <c r="H168" i="1"/>
  <c r="H200" i="1"/>
</calcChain>
</file>

<file path=xl/sharedStrings.xml><?xml version="1.0" encoding="utf-8"?>
<sst xmlns="http://schemas.openxmlformats.org/spreadsheetml/2006/main" count="265" uniqueCount="56">
  <si>
    <t>FORMATO</t>
  </si>
  <si>
    <t>VERSIÓN:  2</t>
  </si>
  <si>
    <t>CÓDIGO: E-DE-DP-F-007</t>
  </si>
  <si>
    <t>INFORME EJECUTIVO –AVANCE PLAN DE DESARROLLO</t>
  </si>
  <si>
    <t>FECHA: 28/Sep/2020</t>
  </si>
  <si>
    <t>  INFORME EJECUTIVO A FECHA:</t>
  </si>
  <si>
    <t>AÑO:</t>
  </si>
  <si>
    <t>TRIMESTRE:</t>
  </si>
  <si>
    <t>TRES (3)</t>
  </si>
  <si>
    <t>DEPENDENCIA  RESPONSABLE</t>
  </si>
  <si>
    <t>ESPB</t>
  </si>
  <si>
    <t>LÍNEA ESTRATÉGICA:</t>
  </si>
  <si>
    <t>Sociecologica y territorial</t>
  </si>
  <si>
    <t>COMPONENTE:</t>
  </si>
  <si>
    <t>Gobernanza del agua</t>
  </si>
  <si>
    <t>PROGRAMA:</t>
  </si>
  <si>
    <t xml:space="preserve">Calidad del agua para el consumo humano </t>
  </si>
  <si>
    <t>SUBPROGRAMA :</t>
  </si>
  <si>
    <t xml:space="preserve">Calidad del agua para el consumo humano en el sector urbano </t>
  </si>
  <si>
    <t>CODIGO                                          INDICADOR</t>
  </si>
  <si>
    <t>INDICADOR DE  PRODUCTO</t>
  </si>
  <si>
    <t>Unidad de Medida</t>
  </si>
  <si>
    <t>Meta trimestre</t>
  </si>
  <si>
    <t>Avance</t>
  </si>
  <si>
    <t>Cumplimiento %</t>
  </si>
  <si>
    <t>Recursos Invertidos</t>
  </si>
  <si>
    <t>Población Beneficiada</t>
  </si>
  <si>
    <t>INFORME: (Describa el avance realizado respecto al Indicador)</t>
  </si>
  <si>
    <t>EVIDENCIAS:  (Imágenes, fotografías, soportes)</t>
  </si>
  <si>
    <r>
      <t>LIMITACIONES EN EL CUMPLIMIENTO</t>
    </r>
    <r>
      <rPr>
        <sz val="10"/>
        <color theme="1"/>
        <rFont val="Arial"/>
        <family val="2"/>
      </rPr>
      <t>:</t>
    </r>
  </si>
  <si>
    <t>Gestión Social para el desarrollo y participación ciudadana</t>
  </si>
  <si>
    <t>Participación, comunicación y capacitación de los actores vinculados y participantes del PDA</t>
  </si>
  <si>
    <t>Capacitar 5 Municipios en educación sanitaria, dirigidos a clubs defensores del agua, comunidades y líderes e indígenas.
Para el cumplimiento de este indicador, se inicia con reunión para la socialización y preselección  de 3 instituciones educativas para el plan piloto " con agua potable, avanzamos en lo rural" de acuerdo a los criterios dados por parte del Ministerio de Vivienda Ciudad y Territorio y a al diagnóstico entregado por parte de Secretaria de Infraestructura del Municipio de Sogamoso, la institución educativa que no cuenta con agua potable es la Marco antonio quijano rico de la vereda el Hatillo. a la cual se realizó visita técnica en acompañamiento de delegado de Secretaría de infraestructura, Presidente de la JAC, Rectora y equipo técnico del Plan de gestión social con el fin de mirar la captacion, aducción y fuente para la viabilización del proyecto donde se les
realizará entrega de una planta portátil de agua potable para la institución educativa en funcionamiento el cual beneficiará a aproximadamente 200 estudiantes desde preescolar hasta grado once, docente, administrativos etc. De igual manera se socializa la estrategia clubes defensores del agua al señor Alcalde Rigoberto Alfonso Perez, al Secretario de Educación Dr Edgar Eslava,  el cual es un nuevo club y se ejecutara para la vigencia 2021 en la institución educativa el hatillo a los niños. pero se realizará capacitación este año a los docentes.</t>
  </si>
  <si>
    <t>Asistir 5 municipios en la conformación y fortalecimiento de veedurias ciudadanas y comités de control social.
Frente a esto la Empresa Departamental de Servicios publicos de Boyacá con el apoyo de la coordinadora del Plan de Gestion Social, realizó la formulación y estructuración de la Caracterización de usuarios, Plan de Gestión Social y Cronograma de actividades para la vigencia  del año 2020 a lo cual dentro del avance se realizó oficio a 37 Municipios vinculados donde se les solicita la información correspondiente a los comités de control social o vocal de servicios públicos.
Este Plan de Gestion Social que se presentado y autorizafo por el Ministerio de Vivienda Ciudad y Territorio, el cual se fundamenta en el fortalecimiento de la participación por parte de la comunidad, dando así continuidad a los procesos del año 2019, esto con el fin de mejorar y promover la organización social, convirtiéndola en la herramienta principal para el cumplimiento de las diversas estrategias propuestas, que permitan la apropiación, cuidado, difusión de espacios que generen la participación y empoderamiento de la comunidad, Prestadores de Servicios, Entidades Municipales y Departamentales en el cuidado y buen uso de la prestación de los servicios  úblicos domiciliarios.</t>
  </si>
  <si>
    <t>Se anexa los siguientes documentos;
El plan de Gestion Social 2020, presentado y autorizafo por el Ministerio de Vivienda Ciudad y Territorio, 
La certificacion del Plan de Gestion Sicial, Emitido por parte del Ministerio de Vivienda Ciudad y Territorrio.
se anexa los 3 cronogramas de las tres lineas que manejara el Plan de Gestion Social, Linea de Comunicacion, Linea de Participacion comunitaria y la Linea de Capacitacion.
se anexa la Fase I, de la caracterzacion de Usuarios.</t>
  </si>
  <si>
    <t xml:space="preserve">Formular 2 programas de agua no contabilizada (IANC) para los municipios priorizados
El area de preinversion adelanta la formulacion de los programas de Agua no Contabilizada en los municipios de Tuta y Sutamarchan donde se ha adelantado las siguientes acciones:
desde el inicio se solicito  al aprobacion de los municipios ( Tuta-Sutamarchan) respecto a la formulacion de los programas de ANC, posteriormente se realizaron reunioes para definir compromisos por parte de la ESPB y los Municipios. se realizo visita tecnica  a la captacion, bocatoma, desarenador , planta de tratamiento y tanque de almacenamiento  de los cuales se hizo la verifcacion de las estructuras,  se realizaon aforos volumentricos para determinar que tipo que caudal que se esta captando, tambien se realizo la prueba de pitometria donde se instalaron 5 manometros en los puntos de muestreo del casco urbano en un periodo de 10 horas tomando lectura cada hora, la prueba de estanqueidad se realizo por cada hora tomando la altura de la lamina de agua para determinar si los tanques tienen  fugas o fisuras.
se lleva adelantado  toda la modelacion hidraulica y catastro de redes  del municipio de Tuta  junto con las tablas que exige el MVCT programa de ANC
</t>
  </si>
  <si>
    <t>SE ANEXA EL INFORME Y REGISTRO FOTOGRAFICO.</t>
  </si>
  <si>
    <t xml:space="preserve"> </t>
  </si>
  <si>
    <t xml:space="preserve">Elaborar y/o Asistir tecnicamente 1 estudios y diseños para la optimizacion y/o construcción de PTAP
Verificar el estado acual de los siguientes 
1. Rehabilitacion sistema de tratamiento de agua potable y redes de acueducto del municipio de Campohermoso.
A la fecha se han adelantado mesas de trabajo con el municipio de  Campohermoso donde se concertaron compromisos como: ajustar el presupuesto  por parte del area de preinversion de la ESPB, asi mimo se debera ajustar el volumen  de almacenamiento, la administracion municipal  suministrara los  estudios de suelos de la Planta de Tratamiento de Agua Potable.  Lo anterior con la  finalidad  de radicar el proyecto en mencion ante el Mecanismo de Evaluacion y Viabilizacion de Proyectos. cabe alarar que el proyecto se encuentra en fase de formulacion en un avance del 80% y se realizaran las anteriores actividades con la finalidad de ser presentados al ente evaluador  para su viabilidad y posterior ejecución.
2. Optimización de la Planta de tratamiento de  agua potable del municipio regional de Icabuco del municipio de Úmbita.
Este proyecto se formulo por parte del municipio de Umbita y ha sido asistido por los profesionales del area de preinversion de la ESPB, su ultima radicacion se realizo el dia 12 de dicembre de 2019  ante el Mecanismo Departamental de Evaluacion y Viabilizacion de Proyectos  donde se emitio lista de chequeo la cual esta actualmente subsanando el municipio de Umbita.
</t>
  </si>
  <si>
    <t>SE ANEXA ACTAS DE MESA DE TRABAJO REALIZADAS EN EL MUNICIPIO DE CAMPOHERMOSO.</t>
  </si>
  <si>
    <t>Elaborar y/o acompañar un estudio y diseño para la optimizacion y/o construcción de PTAR.  
Optimización del colector, construcción del emisario final y de sistema de trataiento de aguas residuales del municipio de Iza- Boyacá 
Durante la formulación del proyecto realizado por el municipio  se brindo acompañmiento y asesoria  por parte de los  profesionales del area de preinversion,este proyecto se encuentra viable Desde el 08 septiembre de 2020  por parte del Mecanismo Departamental de servicios Publicos de Boyaca  e iniciara el proceso de contratacion.</t>
  </si>
  <si>
    <t xml:space="preserve">Optimizar y/o construir 1 Acueductos Rurales 
Construcción del  acueducto regional veredas Santa Barbara, las Mercedes, San Rafael y San Francisco primera etapa (Aducción conducción Vereda Santa Barbara) municipio de Cómbita.
Este proyecto se aprueba en el año 2018 luego que se le realiza una actualización de precios, ya que el planteado inicialmente no cumplía con las respectivas solicitudes del mercado para poder ser contratado. 
Luego de este primer ajuste de actualización de precios se realiza la aprobación por parte del OCAD y se da la contratación del proyecto mediante el contrato de obra No. 007 de 2019 de fecha 5/06/2019 y el contrato de interventoría No. 007 de 2019 de fecha 20/06/2019. Donde se firma acta de inicio el día 8/10/2020 por un plazo de cinco meses (5) tanto para la obra como para la interventoría. 
En el mes de febrero debido a la solicitud de inclusión de un ítem no previsto y de mayores y menores cantidades, proceso que debe ser informado y aprobado por la Secretaria Técnica del OCAD, se suspende el contrato mediante el acta de suspensión No. 1 para los contratos de obra e interventoría. Con fecha 26/02/2020 donde a la fecha debió a las correcciones realizadas por el contratista de obra e interventoría a la docuentacion presentada en el OCAD, se debió realizar varias ampliaciones a la suspensión, donde esta ultima ampliación No. 7 a la suspensión No. 1 fue firmada el día 18/09/2020 don se espera que en este periodo la secretaria técnica del OCAD realice la aprobación y con esto poder surtir los demás procedimientos y asi poder reiniciar el proyecto. 
Según informe de interventoría INTERVENTORÍA No. 5 CONSORCIO AGUAS COMBITA se tiene un avance de ejecución del 80,02%.
</t>
  </si>
  <si>
    <t>se anexa informe de interventoria N°5 donde se evidencia el avance de dicho proyecto</t>
  </si>
  <si>
    <t>Realizar 2 asistencias para el fortalecimiento administrativo, comercial y financiero de los prestadores priorizados por el PACA .
Dentro de los 83 sistemas de acueductos priorizados dentro del Plan de Aseguramiento de Calidad del Agua -PACA RURAL, se adelantó el contrato de consultoria No. 002 de 2018 cuyo objeto corresponde al a “CONSULTORIA PARA ASEGURAMIENTO PARA 
ACUEDUCTOS RURALES CON IRCA INVIABLE SANITARIAMENTE Y RIESGO ALTO EN EL DEPARTAMENTO DE BOYACÁ” –Fase I, PACA, Sistemas de acueducto a los que se efectuaron actividades de capacitación, asistencia y acompañamiento en el área legal, administrativa, financiera, comercial, técnico-operativo así como la implementación de herramientas de información, seguimiento, evaluación y control con el fin de mejorar la administración de los sistemas de acueducto y por lo tanto la calidad del servicio. Dando 
como resultado: 
a) Estudio de costos y tarifas; Formulación, presentación, socialización y publicación de los estudios de costos y tarifas en marco de la normatividad expedida por la CRA (Inc. Trámite del concepto de legalidad ante la CRA) y Capacitación para el cargue de las estructuras tarifarias al MOVET del SUI de la SSPD
b) Fortalecimiento del área legal e institucional de los prestadores del servicio de acueducto rural en; a. Diagnostico legal, institucional y técnico operativo. b. Conformación y legalización de los prestadores (Según corresponda) c. Catastro de suscriptores d. Modelo del contrato de condiciones uniformes (Inc. Trámite del concepto de legalidad ante la CRA) e. Modelo acuerdo municipal de aplicación a subsidios. f. Modelo de atención a PQRS (petición, queja, reclamo o solicitud) 
c) Capacitación para el cargue al Sistema Único de Información (SUI) Es importante resaltar que la socialización y entrega en medio físico de productos se llevó a cabo el día 15 de marzo de 2019 en el Auditorio Eduardo Caballero Calderón ante los delegados de la 
Administración Municipal y representantes de las Juntas y/o Asociaciones de acueducto. Asimismo, el día 09 de agosto de 2019 se hizo envío digital del consolidado total al correo institucional de cada una de las Alcaldías Municipales. 
A la fecha, el contrato No. 002 de 2018 denominado “CONSULTORIA PARA ASEGURAMIENTO PARA ACUEDUCTOS RURALES CON IRCA INVIABLE SANITARIAMENTE Y RIESGO ALTO EN EL DEPARTAMENTO DE BOYACÁ” –Fase I, PACA se encuentra LIQUIDADO.
Por otra parte, dentro de la Fase No. II del PACA RURAL, Por medio del concurso de méritos abierto No. CM 011-2017, la ESPB SA ESP adjudicó el contrato de consultoría No. 001 de 2018 denominado “CONSULTORIA PARA REALIZAR ESTUDIOS Y DISEÑOS DE DETALLE PARA LA CONSTRUCCIÓN DE INFRAESTRUCTURA EN 48 ACUEDUCTOS  RURALES INVIABLES SANITARIAMENTE Y EN RIESGO ALTO DEL DEPARTAMENTO DE BOYACÁ” dentro de los cuales 16 sistemas de acueducto se encuentran priorizados en el Plan de aseguramiento de la ESPB SA ESP con el objetivo de validar e implementar los diversos productos suscritos en el contrato de consultoria No. 002 de 2018.</t>
  </si>
  <si>
    <t xml:space="preserve">Se anexa el Plan De Aseguramiento con la preorizacion de los 16 munciipios a los cuales se les realizara el fortalecimiento institucional de PACA </t>
  </si>
  <si>
    <t xml:space="preserve">se anexa las actas de entega de los estudios tarifarios de cada uno de los municipios de la siguiente forma: 
- Acta de Entrega de Estudios Tarifarios de Acueducto y Alcantarillado Municipio de Chinavita, realizda el 8 de abril de 2020
- Acta de Entrega de Estudios Tarifarios de Acueducto y Alcantarillado Municipio de Nuevo Colon, realizada el 22 de Mayo de 2020
- Acta de Entrega de Estuduos Tarifarios de Acueducto y Alcantarillado Municipio de Combita, realizada el 24 de abril de 2020
- Acta de Entrega de Estudios Tarifarios de Aseo  Municipio de Ventaquemada, realizada el 29 de abril de 2020
- Acta de Entrega de Estudios Tarifarios de Aseo Municipio de Ramiriqui, realizada el 14 de Abril de 2020
- Acta de Entrega de Estudios Tarifarios de Aseo Municipio de Tunungua
- Acta de Entrega de Estuduios Tarifarios Municipio de la Uvita, realizada el 6 de abril de 2020
- Acta de Entrega de Estudios tarifarios y manejo de residuos Municipio de Paipa
- Acta de Entrega de Estudios tarifarios de Aseo Municipio de Chinavita
- Acta de Entrega de Estudios tarifario Municipio de Corrales </t>
  </si>
  <si>
    <t>No se han presentado limitaciones en el cumplimiento de la actividad</t>
  </si>
  <si>
    <r>
      <t xml:space="preserve">Asistir técnicamente a 9 prestadores y operadores en esquemas tarifarios para su elaboración - ASEGURAMIENTO
Uno de los propósitos de la Empresa Departamental de Servicios Públicos de Boyacá como gestor del  Plan Departamental para el Manejo Empresarial de los Servicios de Agua y Saneamiento – PDA es ofrecer a los municipios un esquema institucional más sólido que les permita atender sus obligaciones constitucionales y legales de garantizar la prestación de los servicios de agua potable y saneamiento básico.
Las tarifas permiten recuperar los costos y gastos de la prestación eficiente y con calidad de los servicios públicos de acueducto y alcantarillado teniendo en cuenta factores como lo son los costos, los indicadores de prestación, el estado del sistema y los requerimientos que se presenten por las partes interesadas.
En tal sentido y dando cumplimiento al indicador el equipo de Plan de Aseguramiento del PDA, realizo la asistencia tecnica para la eleboración  de esquemas tariafios de a los siguientes municipios:
</t>
    </r>
    <r>
      <rPr>
        <b/>
        <sz val="10"/>
        <color theme="1"/>
        <rFont val="Arial"/>
        <family val="2"/>
      </rPr>
      <t xml:space="preserve">-Chinavita: </t>
    </r>
    <r>
      <rPr>
        <sz val="10"/>
        <color theme="1"/>
        <rFont val="Arial"/>
        <family val="2"/>
      </rPr>
      <t>El equipo del Plan de Aseguramiento del PDA, el día 8 de abril de 2020, realiza de manera virtual la entrega y socialización de los estudios tarifarios de acueducto y alcantarillado a EMPOCHINAVITA E.S.P., teniendo en cuenta la emergenica sanitaria presentada a nivel nacional por el COVID-19, se verifica que los estudios den cumplimiento con lo establecido en la Resolución de la CRA No. 151 de 2001. 
-</t>
    </r>
    <r>
      <rPr>
        <b/>
        <sz val="10"/>
        <color theme="1"/>
        <rFont val="Arial"/>
        <family val="2"/>
      </rPr>
      <t xml:space="preserve">Nuevo Colón: </t>
    </r>
    <r>
      <rPr>
        <sz val="10"/>
        <color theme="1"/>
        <rFont val="Arial"/>
        <family val="2"/>
      </rPr>
      <t>El día 22 de mayo de 2020, el equipo del Plan de Aseguramiento del PDA, lleva cabo socialización y entrega de estudios tarifarios de aseo el prestador del municipio de Nuevo Cólon de manera virtual, en virtud del teletrabajo establecido para el manejo del COVID-19, allí se realiza la revisión de la información y es entregada al prestador para sus repectivos fines. 
-</t>
    </r>
    <r>
      <rPr>
        <b/>
        <sz val="10"/>
        <color theme="1"/>
        <rFont val="Arial"/>
        <family val="2"/>
      </rPr>
      <t xml:space="preserve">Vetaquemada: </t>
    </r>
    <r>
      <rPr>
        <sz val="10"/>
        <color theme="1"/>
        <rFont val="Arial"/>
        <family val="2"/>
      </rPr>
      <t>El día 24 de abril de 2020, el equipo del Plan de Aseguramiento del PDA, realiza reunión virtual con el prestador del municipio de Ventaquemada a fin de realizar la entrega y socialización de los estudios tarifarios de aseo teniendo en cuenta la Resolución de la CRA No. 853 de 2018.
-</t>
    </r>
    <r>
      <rPr>
        <b/>
        <sz val="10"/>
        <color theme="1"/>
        <rFont val="Arial"/>
        <family val="2"/>
      </rPr>
      <t xml:space="preserve">Ramiriquí: </t>
    </r>
    <r>
      <rPr>
        <sz val="10"/>
        <color theme="1"/>
        <rFont val="Arial"/>
        <family val="2"/>
      </rPr>
      <t>El día 14 de abril de 2020, los profesionales del Plan de Asegurmiento del PDA, realizan reunión virtual con el prestador de municipio de Ramiriquí, para la socialización y entrega de los estudios tarifarios de aseo según lo lineamientos de la Resolución de la CRA No. 853 de 2018.
-</t>
    </r>
    <r>
      <rPr>
        <b/>
        <sz val="10"/>
        <color theme="1"/>
        <rFont val="Arial"/>
        <family val="2"/>
      </rPr>
      <t xml:space="preserve">Tunungua: </t>
    </r>
    <r>
      <rPr>
        <sz val="10"/>
        <color theme="1"/>
        <rFont val="Arial"/>
        <family val="2"/>
      </rPr>
      <t xml:space="preserve">El 04 de mayo de 2020, os profesionales del Plan de Asegurmiento del PDA, realizan reunión virtual con el prestador de municipio de Tunungua, para la socialización y entrega de los estudios tarifarios de aseo según lo lineamientos de la Resolución de la CRA No. 853 de 2018.
</t>
    </r>
    <r>
      <rPr>
        <b/>
        <sz val="10"/>
        <color theme="1"/>
        <rFont val="Arial"/>
        <family val="2"/>
      </rPr>
      <t xml:space="preserve">-La Uvita: </t>
    </r>
    <r>
      <rPr>
        <sz val="10"/>
        <color theme="1"/>
        <rFont val="Arial"/>
        <family val="2"/>
      </rPr>
      <t>El día 06 de abril del año 2020, el equipo del Plan de Asegurmiento del PDA, realizan reunión virtual con el prestador de municipio de La Uvita, para la socialización y entrega de los estudios tarifarios de acueducto según lo lineamientos de la Resolución de la CRA No. 853 de 2018.
-</t>
    </r>
    <r>
      <rPr>
        <b/>
        <sz val="10"/>
        <color theme="1"/>
        <rFont val="Arial"/>
        <family val="2"/>
      </rPr>
      <t xml:space="preserve">Cómbita: </t>
    </r>
    <r>
      <rPr>
        <sz val="10"/>
        <color theme="1"/>
        <rFont val="Arial"/>
        <family val="2"/>
      </rPr>
      <t xml:space="preserve">El día 24 de abril de 2020 se realiza mesa vitual entre los profesionales del PDA y el prestador del municipio de Cómbita para realizar la socialización y entrega de los estudios tariafarios de acueducto y alcatarillado según lo lineamientos de la Resolución de la CRA No. 853 de 2018.
</t>
    </r>
    <r>
      <rPr>
        <b/>
        <sz val="10"/>
        <color theme="1"/>
        <rFont val="Arial"/>
        <family val="2"/>
      </rPr>
      <t/>
    </r>
  </si>
  <si>
    <r>
      <t>Realizar 30 Asesorías de fortalecimiento administrativo, comercial, financiero e institucional a los entes prestadores y operadores.
la puesta en marcha del Plan de Aseguramiento en la prestación de los servicios públicos Acueducto, Alcantarillado y Aseo en los municipios del departamento de Boyacá vinculados la PAP-PDA, dicho Plan contempla como objetivo general el fortalecimiento de la administración y prestación de los servicios, que garantice la sostenibilidad, viabilidad financiera y técnica del respectivo prestador. 
en este sentido se muestra un avance de 4 Municipios que han contado con esta asesoria por parte del Plan de Aseguraminto de la Empresa Departamental de Servicios publicos de Boyacá, de la siguiente forma:
-</t>
    </r>
    <r>
      <rPr>
        <b/>
        <sz val="10"/>
        <color theme="1"/>
        <rFont val="Arial"/>
        <family val="2"/>
      </rPr>
      <t>El Espino:</t>
    </r>
    <r>
      <rPr>
        <sz val="10"/>
        <color theme="1"/>
        <rFont val="Arial"/>
        <family val="2"/>
      </rPr>
      <t xml:space="preserve"> El 17 de abril de 2020 los profesionales del Plan de Aseguramiento del PDA y el prestador del municipio del Espino realizan reunión virtual para la entrega y socialización del manual de administración de materiales y suministros para que el mismo sea implementado por el prestador. 
-</t>
    </r>
    <r>
      <rPr>
        <b/>
        <sz val="10"/>
        <color theme="1"/>
        <rFont val="Arial"/>
        <family val="2"/>
      </rPr>
      <t xml:space="preserve">Samacá: </t>
    </r>
    <r>
      <rPr>
        <sz val="10"/>
        <color theme="1"/>
        <rFont val="Arial"/>
        <family val="2"/>
      </rPr>
      <t>El dia 14 de abril de 2020 se lleva a cabo reunión virtual entre los profesionales del PDA y el prestador del municipio de Samacá, para realizar la revisión de la información del Sistema de Seguridad y Salud en el Trabajo para su implementación.
-</t>
    </r>
    <r>
      <rPr>
        <b/>
        <sz val="10"/>
        <color theme="1"/>
        <rFont val="Arial"/>
        <family val="2"/>
      </rPr>
      <t xml:space="preserve">Ramiriquí: </t>
    </r>
    <r>
      <rPr>
        <sz val="10"/>
        <color theme="1"/>
        <rFont val="Arial"/>
        <family val="2"/>
      </rPr>
      <t>El 4 de febrero de 2020, se realiza reunión entre el prestador del municipio de Ramiriquí y los profesionales del Plan de Aseguramiento del PDA, para realizar la revisión de la información del Sistema de Seguridad y Salud en el Trabajo para su implementación.</t>
    </r>
  </si>
  <si>
    <t>se anexa las actas de entrega de la parte administratriva de cada uno de los municipios en lo que se ha avanzado.
-Acta de socialización y entrega de productos del municipio de El Espino.
-Acta de socialización y entrega de productos del municipio de Samacá
-Acta de socialización y entrega de productos del municipio de Ramiriquí</t>
  </si>
  <si>
    <t xml:space="preserve">No se han presentado limintaciones en el cumplimiento del indicador. </t>
  </si>
  <si>
    <t>Implimentar linea de comunición en 5 municipios en la Difusión y socialización de las actuaciones del Plan Departamental de Aguas.
El Plan Departamental de Aguas durante el primer semestre del año en curso realizo la formulación del Plan de Gestión Social cuya finalidad es promover la participación ciudadana en cada uno de los municipios en donde el PDA realiza obras de inversión de agua potable y saneamiento básico, en tal sentido el Ministerio de Vivienda, Ciudad y Territorio emitio visto bueno del Plan el día 25 de junio de 2020 mediante oficio 2020EE0042984</t>
  </si>
  <si>
    <t>Plan de Gestión Social aprobado por el MVCT</t>
  </si>
  <si>
    <t xml:space="preserve">Capacitar y certificar 40 Operadores en competencias Laborales para la operación de PTAP
La Empresa Departamental de Servicios Públicos de Boyacá como Gestor del Plan Departamental de Aguas realizó convenio interadinistrativo con el Servicio Nacional de Aprendizaje SENA, para la capacitación y certificación en competencias laborales a los operadores PTAP, para asi garantizar una adecuada calidad del agua a los habitantes del departamento de Boyacá, en tal sentido el SENA se encuentra en proceso de capacitaciones, una vez realizado esto el PDA junto con los profesionales encargados realizaran la certificación en competencias laborales. </t>
  </si>
  <si>
    <t>Se anexa carta de viabilidad del municipio de IZA</t>
  </si>
  <si>
    <t xml:space="preserve">Asistir técnicamente a 1 prestadores para la  actualización y/o formulación de los planes de emergencia y contingencia de los Servicios Públicos 
La Empresa Departamental de Servicios Públicos de Boyacá como gestor del Plan Departamental cuenta con un Plan denominado Plan de Gestión de Riesgos sectorial en el transcurso del presente año se han realizado actualizaciónes de los planes de emergencia y contingencia de los municipios a los que se le apoyo en vigencias pasadas, no obstante en el transcurso del presente trimestre se realizará la formulación de un nuevo Plan de emergencia y contingencia.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</si>
</sst>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0_-;\-&quot;$&quot;* #,##0_-;_-&quot;$&quot;* &quot;-&quot;_-;_-@_-"/>
  </numFmts>
  <fonts count="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name val="Arial"/>
      <family val="2"/>
    </font>
  </fonts>
  <fills count="3">
    <fill>
      <patternFill patternType="none"/>
    </fill>
    <fill>
      <patternFill patternType="gray125"/>
    </fill>
    <fill>
      <patternFill patternType="solid">
        <fgColor theme="0" tint="-4.9989318521683403E-2"/>
        <bgColor indexed="64"/>
      </patternFill>
    </fill>
  </fills>
  <borders count="27">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right/>
      <top style="medium">
        <color auto="1"/>
      </top>
      <bottom style="medium">
        <color auto="1"/>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right style="dotted">
        <color auto="1"/>
      </right>
      <top/>
      <bottom/>
      <diagonal/>
    </border>
    <border>
      <left/>
      <right/>
      <top style="dotted">
        <color auto="1"/>
      </top>
      <bottom style="dotted">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s>
  <cellStyleXfs count="3">
    <xf numFmtId="0" fontId="0" fillId="0" borderId="0"/>
    <xf numFmtId="42" fontId="1" fillId="0" borderId="0" applyFont="0" applyFill="0" applyBorder="0" applyAlignment="0" applyProtection="0"/>
    <xf numFmtId="9" fontId="1" fillId="0" borderId="0" applyFont="0" applyFill="0" applyBorder="0" applyAlignment="0" applyProtection="0"/>
  </cellStyleXfs>
  <cellXfs count="105">
    <xf numFmtId="0" fontId="0" fillId="0" borderId="0" xfId="0"/>
    <xf numFmtId="0" fontId="2" fillId="0" borderId="0" xfId="0" applyFont="1"/>
    <xf numFmtId="0" fontId="3" fillId="0" borderId="0" xfId="0" applyFont="1" applyBorder="1" applyAlignment="1">
      <alignment vertical="center"/>
    </xf>
    <xf numFmtId="0" fontId="3" fillId="0" borderId="0" xfId="0" applyFont="1" applyBorder="1" applyAlignment="1">
      <alignment horizontal="right" vertical="center"/>
    </xf>
    <xf numFmtId="0" fontId="2" fillId="2" borderId="12" xfId="0" applyFont="1" applyFill="1" applyBorder="1" applyAlignment="1">
      <alignment vertical="center"/>
    </xf>
    <xf numFmtId="0" fontId="2" fillId="2" borderId="13" xfId="0" applyFont="1" applyFill="1" applyBorder="1" applyAlignment="1">
      <alignment vertical="center"/>
    </xf>
    <xf numFmtId="0" fontId="3" fillId="0" borderId="0" xfId="0" applyFont="1" applyBorder="1" applyAlignment="1">
      <alignment horizontal="center" vertical="top" wrapText="1"/>
    </xf>
    <xf numFmtId="0" fontId="2" fillId="0" borderId="20" xfId="0" applyFont="1" applyBorder="1" applyAlignment="1">
      <alignment horizontal="center" vertical="top"/>
    </xf>
    <xf numFmtId="0" fontId="2" fillId="0" borderId="0" xfId="0" applyFont="1" applyBorder="1" applyAlignment="1">
      <alignment horizontal="center" vertical="top" wrapText="1"/>
    </xf>
    <xf numFmtId="0" fontId="3" fillId="0" borderId="22" xfId="0" applyFont="1" applyBorder="1" applyAlignment="1">
      <alignment horizontal="center" vertical="center" wrapText="1"/>
    </xf>
    <xf numFmtId="0" fontId="3" fillId="0" borderId="22" xfId="0" applyFont="1" applyBorder="1" applyAlignment="1">
      <alignment vertical="center" wrapText="1"/>
    </xf>
    <xf numFmtId="0" fontId="2" fillId="0" borderId="0" xfId="0" applyFont="1" applyBorder="1"/>
    <xf numFmtId="0" fontId="2" fillId="2" borderId="22" xfId="0" applyFont="1" applyFill="1" applyBorder="1" applyAlignment="1">
      <alignment horizontal="center" vertical="center" wrapText="1"/>
    </xf>
    <xf numFmtId="0" fontId="2" fillId="0" borderId="22" xfId="0" applyFont="1" applyBorder="1" applyAlignment="1">
      <alignment horizontal="center" vertical="center" wrapText="1"/>
    </xf>
    <xf numFmtId="9" fontId="2" fillId="0" borderId="22" xfId="2" applyFont="1" applyBorder="1" applyAlignment="1">
      <alignment horizontal="center" vertical="center" wrapText="1"/>
    </xf>
    <xf numFmtId="0" fontId="2" fillId="0" borderId="0" xfId="0" applyFont="1" applyAlignment="1">
      <alignment horizontal="center" vertical="center" wrapText="1"/>
    </xf>
    <xf numFmtId="0" fontId="3" fillId="0" borderId="0" xfId="0" applyFont="1" applyBorder="1" applyAlignment="1">
      <alignment vertical="center" wrapText="1"/>
    </xf>
    <xf numFmtId="0" fontId="2" fillId="0" borderId="25" xfId="0" applyFont="1" applyBorder="1"/>
    <xf numFmtId="0" fontId="2" fillId="0" borderId="21" xfId="0" applyFont="1" applyBorder="1"/>
    <xf numFmtId="0" fontId="2" fillId="0" borderId="26" xfId="0" applyFont="1" applyBorder="1"/>
    <xf numFmtId="0" fontId="2" fillId="0" borderId="19" xfId="0" applyFont="1" applyBorder="1" applyAlignment="1">
      <alignment horizontal="center"/>
    </xf>
    <xf numFmtId="0" fontId="2" fillId="0" borderId="0" xfId="0" applyFont="1" applyBorder="1" applyAlignment="1">
      <alignment horizontal="center"/>
    </xf>
    <xf numFmtId="0" fontId="2" fillId="0" borderId="20" xfId="0" applyFont="1" applyBorder="1" applyAlignment="1">
      <alignment horizontal="center"/>
    </xf>
    <xf numFmtId="0" fontId="2" fillId="0" borderId="25" xfId="0" applyFont="1" applyBorder="1" applyAlignment="1">
      <alignment vertical="center"/>
    </xf>
    <xf numFmtId="0" fontId="2" fillId="0" borderId="17" xfId="0" applyFont="1" applyBorder="1" applyAlignment="1">
      <alignment horizontal="center"/>
    </xf>
    <xf numFmtId="0" fontId="3" fillId="0" borderId="0" xfId="0" applyFont="1" applyBorder="1" applyAlignment="1">
      <alignment horizontal="center" vertical="center" wrapText="1"/>
    </xf>
    <xf numFmtId="0" fontId="2" fillId="0" borderId="16" xfId="0" applyFont="1" applyBorder="1" applyAlignment="1">
      <alignment horizontal="left" vertical="top" wrapText="1"/>
    </xf>
    <xf numFmtId="0" fontId="2" fillId="0" borderId="17" xfId="0" applyFont="1" applyBorder="1" applyAlignment="1">
      <alignment horizontal="left" vertical="top"/>
    </xf>
    <xf numFmtId="0" fontId="2" fillId="0" borderId="18" xfId="0" applyFont="1" applyBorder="1" applyAlignment="1">
      <alignment horizontal="left" vertical="top"/>
    </xf>
    <xf numFmtId="0" fontId="2" fillId="0" borderId="19" xfId="0" applyFont="1" applyBorder="1" applyAlignment="1">
      <alignment horizontal="left" vertical="top"/>
    </xf>
    <xf numFmtId="0" fontId="2" fillId="0" borderId="0" xfId="0" applyFont="1" applyBorder="1" applyAlignment="1">
      <alignment horizontal="left" vertical="top"/>
    </xf>
    <xf numFmtId="0" fontId="2" fillId="0" borderId="20" xfId="0" applyFont="1" applyBorder="1" applyAlignment="1">
      <alignment horizontal="left" vertical="top"/>
    </xf>
    <xf numFmtId="0" fontId="2" fillId="0" borderId="25" xfId="0" applyFont="1" applyBorder="1" applyAlignment="1">
      <alignment horizontal="left" vertical="top"/>
    </xf>
    <xf numFmtId="0" fontId="2" fillId="0" borderId="21" xfId="0" applyFont="1" applyBorder="1" applyAlignment="1">
      <alignment horizontal="left" vertical="top"/>
    </xf>
    <xf numFmtId="0" fontId="2" fillId="0" borderId="26" xfId="0" applyFont="1" applyBorder="1" applyAlignment="1">
      <alignment horizontal="left" vertical="top"/>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6" xfId="0" applyFont="1" applyBorder="1" applyAlignment="1">
      <alignment horizontal="center" vertical="center" wrapText="1"/>
    </xf>
    <xf numFmtId="0" fontId="2" fillId="0" borderId="16" xfId="0" applyFont="1" applyBorder="1" applyAlignment="1">
      <alignment horizontal="left" vertical="top"/>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42" fontId="2" fillId="2" borderId="23" xfId="1" applyFont="1" applyFill="1" applyBorder="1" applyAlignment="1">
      <alignment horizontal="center" vertical="center" wrapText="1"/>
    </xf>
    <xf numFmtId="42" fontId="2" fillId="2" borderId="24" xfId="1" applyFont="1" applyFill="1" applyBorder="1" applyAlignment="1">
      <alignment horizontal="center" vertical="center" wrapText="1"/>
    </xf>
    <xf numFmtId="0" fontId="2" fillId="0" borderId="16" xfId="0" applyFont="1" applyBorder="1" applyAlignment="1">
      <alignment horizontal="center"/>
    </xf>
    <xf numFmtId="0" fontId="2" fillId="0" borderId="18" xfId="0" applyFont="1" applyBorder="1" applyAlignment="1">
      <alignment horizontal="center"/>
    </xf>
    <xf numFmtId="1" fontId="4" fillId="0" borderId="19" xfId="0" applyNumberFormat="1" applyFont="1" applyFill="1" applyBorder="1" applyAlignment="1" applyProtection="1">
      <alignment horizontal="center" vertical="top" wrapText="1"/>
      <protection hidden="1"/>
    </xf>
    <xf numFmtId="1" fontId="4" fillId="0" borderId="0" xfId="0" applyNumberFormat="1" applyFont="1" applyFill="1" applyBorder="1" applyAlignment="1" applyProtection="1">
      <alignment horizontal="center" vertical="top" wrapText="1"/>
      <protection hidden="1"/>
    </xf>
    <xf numFmtId="0" fontId="2" fillId="0" borderId="0" xfId="0" applyFont="1" applyBorder="1" applyAlignment="1">
      <alignment horizontal="left" vertical="top" wrapText="1"/>
    </xf>
    <xf numFmtId="0" fontId="2" fillId="0" borderId="21"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49" fontId="2" fillId="0" borderId="16"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2" fillId="0" borderId="18" xfId="0" applyNumberFormat="1" applyFont="1" applyBorder="1" applyAlignment="1">
      <alignment horizontal="left" vertical="top" wrapText="1"/>
    </xf>
    <xf numFmtId="0" fontId="2" fillId="0" borderId="16" xfId="0" applyFont="1" applyBorder="1" applyAlignment="1">
      <alignment horizontal="left" vertical="center"/>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19" xfId="0" applyFont="1" applyBorder="1" applyAlignment="1">
      <alignment horizontal="left" vertical="center"/>
    </xf>
    <xf numFmtId="0" fontId="2" fillId="0" borderId="0" xfId="0" applyFont="1" applyBorder="1" applyAlignment="1">
      <alignment horizontal="left" vertical="center"/>
    </xf>
    <xf numFmtId="0" fontId="2" fillId="0" borderId="20" xfId="0" applyFont="1" applyBorder="1" applyAlignment="1">
      <alignment horizontal="left" vertical="center"/>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0" xfId="0" applyFont="1" applyBorder="1" applyAlignment="1">
      <alignment horizontal="left" vertical="top" wrapText="1"/>
    </xf>
    <xf numFmtId="0" fontId="3" fillId="0" borderId="20" xfId="0" applyFont="1" applyBorder="1" applyAlignment="1">
      <alignment horizontal="left" vertical="top" wrapText="1"/>
    </xf>
    <xf numFmtId="0" fontId="3" fillId="0" borderId="16" xfId="0" applyFont="1" applyBorder="1" applyAlignment="1">
      <alignment horizontal="left" vertical="top" wrapText="1"/>
    </xf>
    <xf numFmtId="0" fontId="3" fillId="0" borderId="25" xfId="0" applyFont="1" applyBorder="1" applyAlignment="1">
      <alignment horizontal="left" vertical="top" wrapText="1"/>
    </xf>
    <xf numFmtId="0" fontId="3" fillId="0" borderId="21" xfId="0" applyFont="1" applyBorder="1" applyAlignment="1">
      <alignment horizontal="left" vertical="top" wrapText="1"/>
    </xf>
    <xf numFmtId="0" fontId="3" fillId="0" borderId="26" xfId="0" applyFont="1" applyBorder="1" applyAlignment="1">
      <alignment horizontal="left"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3" fillId="0" borderId="0" xfId="0" applyFont="1" applyBorder="1" applyAlignment="1">
      <alignment horizontal="center" vertical="center"/>
    </xf>
    <xf numFmtId="14" fontId="2" fillId="2" borderId="12" xfId="0" applyNumberFormat="1" applyFont="1" applyFill="1" applyBorder="1" applyAlignment="1">
      <alignment horizontal="center" vertical="center"/>
    </xf>
    <xf numFmtId="14" fontId="2" fillId="2" borderId="13" xfId="0" applyNumberFormat="1"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3" fillId="0" borderId="0" xfId="0" applyFont="1" applyAlignment="1">
      <alignment horizontal="center" vertical="center"/>
    </xf>
    <xf numFmtId="0" fontId="3" fillId="0" borderId="14" xfId="0" applyFont="1" applyBorder="1" applyAlignment="1">
      <alignment horizontal="center" vertical="center"/>
    </xf>
    <xf numFmtId="0" fontId="2" fillId="2" borderId="15" xfId="0" applyFont="1" applyFill="1" applyBorder="1" applyAlignment="1">
      <alignment horizontal="center" vertical="center"/>
    </xf>
    <xf numFmtId="0" fontId="2" fillId="0" borderId="1" xfId="0" applyFont="1" applyBorder="1" applyAlignment="1">
      <alignment horizontal="center"/>
    </xf>
    <xf numFmtId="0" fontId="2" fillId="0" borderId="2"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center" vertical="center"/>
    </xf>
  </cellXfs>
  <cellStyles count="3">
    <cellStyle name="Moneda [0]" xfId="1"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330077</xdr:colOff>
      <xdr:row>0</xdr:row>
      <xdr:rowOff>1</xdr:rowOff>
    </xdr:from>
    <xdr:to>
      <xdr:col>1</xdr:col>
      <xdr:colOff>397566</xdr:colOff>
      <xdr:row>2</xdr:row>
      <xdr:rowOff>127274</xdr:rowOff>
    </xdr:to>
    <xdr:pic>
      <xdr:nvPicPr>
        <xdr:cNvPr id="3" name="Picture 5" descr="escripción: C:Users:nancy:Library:Caches:TemporaryItems:msoclip:0:clip_image001.png">
          <a:extLst>
            <a:ext uri="{FF2B5EF4-FFF2-40B4-BE49-F238E27FC236}">
              <a16:creationId xmlns:a16="http://schemas.microsoft.com/office/drawing/2014/main" id="{00000000-0008-0000-04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077" y="1"/>
          <a:ext cx="1250245" cy="803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110262</xdr:colOff>
      <xdr:row>137</xdr:row>
      <xdr:rowOff>516214</xdr:rowOff>
    </xdr:from>
    <xdr:to>
      <xdr:col>3</xdr:col>
      <xdr:colOff>586408</xdr:colOff>
      <xdr:row>140</xdr:row>
      <xdr:rowOff>200887</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262" y="64484458"/>
          <a:ext cx="3527459" cy="2467630"/>
        </a:xfrm>
        <a:prstGeom prst="rect">
          <a:avLst/>
        </a:prstGeom>
      </xdr:spPr>
    </xdr:pic>
    <xdr:clientData/>
  </xdr:twoCellAnchor>
  <xdr:twoCellAnchor>
    <xdr:from>
      <xdr:col>0</xdr:col>
      <xdr:colOff>23813</xdr:colOff>
      <xdr:row>137</xdr:row>
      <xdr:rowOff>59531</xdr:rowOff>
    </xdr:from>
    <xdr:to>
      <xdr:col>6</xdr:col>
      <xdr:colOff>690564</xdr:colOff>
      <xdr:row>137</xdr:row>
      <xdr:rowOff>404812</xdr:rowOff>
    </xdr:to>
    <xdr:sp macro="" textlink="">
      <xdr:nvSpPr>
        <xdr:cNvPr id="7" name="CuadroTexto 6"/>
        <xdr:cNvSpPr txBox="1"/>
      </xdr:nvSpPr>
      <xdr:spPr>
        <a:xfrm>
          <a:off x="23813" y="66936937"/>
          <a:ext cx="6143626" cy="345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SOCIALIZACION</a:t>
          </a:r>
          <a:r>
            <a:rPr lang="en-US" sz="1100" baseline="0"/>
            <a:t> PLAN PILOTO INSTITUCION EDUCATIVA </a:t>
          </a:r>
        </a:p>
        <a:p>
          <a:endParaRPr lang="en-US" sz="1100"/>
        </a:p>
      </xdr:txBody>
    </xdr:sp>
    <xdr:clientData/>
  </xdr:twoCellAnchor>
  <xdr:twoCellAnchor editAs="oneCell">
    <xdr:from>
      <xdr:col>3</xdr:col>
      <xdr:colOff>745435</xdr:colOff>
      <xdr:row>137</xdr:row>
      <xdr:rowOff>516835</xdr:rowOff>
    </xdr:from>
    <xdr:to>
      <xdr:col>7</xdr:col>
      <xdr:colOff>506896</xdr:colOff>
      <xdr:row>140</xdr:row>
      <xdr:rowOff>218660</xdr:rowOff>
    </xdr:to>
    <xdr:pic>
      <xdr:nvPicPr>
        <xdr:cNvPr id="5" name="Imagen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649" t="21050" r="-374" b="2681"/>
        <a:stretch/>
      </xdr:blipFill>
      <xdr:spPr>
        <a:xfrm>
          <a:off x="3796748" y="64485079"/>
          <a:ext cx="3906078" cy="2484782"/>
        </a:xfrm>
        <a:prstGeom prst="rect">
          <a:avLst/>
        </a:prstGeom>
      </xdr:spPr>
    </xdr:pic>
    <xdr:clientData/>
  </xdr:twoCellAnchor>
  <xdr:twoCellAnchor editAs="oneCell">
    <xdr:from>
      <xdr:col>7</xdr:col>
      <xdr:colOff>639106</xdr:colOff>
      <xdr:row>137</xdr:row>
      <xdr:rowOff>516834</xdr:rowOff>
    </xdr:from>
    <xdr:to>
      <xdr:col>10</xdr:col>
      <xdr:colOff>1391479</xdr:colOff>
      <xdr:row>140</xdr:row>
      <xdr:rowOff>278295</xdr:rowOff>
    </xdr:to>
    <xdr:pic>
      <xdr:nvPicPr>
        <xdr:cNvPr id="8" name="Imagen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8880" r="6416"/>
        <a:stretch/>
      </xdr:blipFill>
      <xdr:spPr>
        <a:xfrm>
          <a:off x="7835036" y="64485078"/>
          <a:ext cx="4012408" cy="2544418"/>
        </a:xfrm>
        <a:prstGeom prst="rect">
          <a:avLst/>
        </a:prstGeom>
      </xdr:spPr>
    </xdr:pic>
    <xdr:clientData/>
  </xdr:twoCellAnchor>
  <xdr:twoCellAnchor editAs="oneCell">
    <xdr:from>
      <xdr:col>0</xdr:col>
      <xdr:colOff>321469</xdr:colOff>
      <xdr:row>80</xdr:row>
      <xdr:rowOff>11906</xdr:rowOff>
    </xdr:from>
    <xdr:to>
      <xdr:col>3</xdr:col>
      <xdr:colOff>500063</xdr:colOff>
      <xdr:row>84</xdr:row>
      <xdr:rowOff>578713</xdr:rowOff>
    </xdr:to>
    <xdr:pic>
      <xdr:nvPicPr>
        <xdr:cNvPr id="9" name="Imagen 8"/>
        <xdr:cNvPicPr>
          <a:picLocks noChangeAspect="1"/>
        </xdr:cNvPicPr>
      </xdr:nvPicPr>
      <xdr:blipFill rotWithShape="1">
        <a:blip xmlns:r="http://schemas.openxmlformats.org/officeDocument/2006/relationships" r:embed="rId5"/>
        <a:srcRect l="36658" t="16089" r="36255" b="26265"/>
        <a:stretch/>
      </xdr:blipFill>
      <xdr:spPr>
        <a:xfrm>
          <a:off x="321469" y="41195625"/>
          <a:ext cx="3036094" cy="2936151"/>
        </a:xfrm>
        <a:prstGeom prst="rect">
          <a:avLst/>
        </a:prstGeom>
      </xdr:spPr>
    </xdr:pic>
    <xdr:clientData/>
  </xdr:twoCellAnchor>
  <xdr:twoCellAnchor editAs="oneCell">
    <xdr:from>
      <xdr:col>3</xdr:col>
      <xdr:colOff>869157</xdr:colOff>
      <xdr:row>80</xdr:row>
      <xdr:rowOff>54837</xdr:rowOff>
    </xdr:from>
    <xdr:to>
      <xdr:col>7</xdr:col>
      <xdr:colOff>119063</xdr:colOff>
      <xdr:row>84</xdr:row>
      <xdr:rowOff>602524</xdr:rowOff>
    </xdr:to>
    <xdr:pic>
      <xdr:nvPicPr>
        <xdr:cNvPr id="10" name="Imagen 9"/>
        <xdr:cNvPicPr>
          <a:picLocks noChangeAspect="1"/>
        </xdr:cNvPicPr>
      </xdr:nvPicPr>
      <xdr:blipFill rotWithShape="1">
        <a:blip xmlns:r="http://schemas.openxmlformats.org/officeDocument/2006/relationships" r:embed="rId6"/>
        <a:srcRect l="17582" t="14006" r="21734" b="23370"/>
        <a:stretch/>
      </xdr:blipFill>
      <xdr:spPr>
        <a:xfrm>
          <a:off x="3726657" y="41238556"/>
          <a:ext cx="3119437" cy="2917031"/>
        </a:xfrm>
        <a:prstGeom prst="rect">
          <a:avLst/>
        </a:prstGeom>
      </xdr:spPr>
    </xdr:pic>
    <xdr:clientData/>
  </xdr:twoCellAnchor>
  <xdr:twoCellAnchor editAs="oneCell">
    <xdr:from>
      <xdr:col>7</xdr:col>
      <xdr:colOff>321469</xdr:colOff>
      <xdr:row>80</xdr:row>
      <xdr:rowOff>41100</xdr:rowOff>
    </xdr:from>
    <xdr:to>
      <xdr:col>10</xdr:col>
      <xdr:colOff>511969</xdr:colOff>
      <xdr:row>84</xdr:row>
      <xdr:rowOff>590620</xdr:rowOff>
    </xdr:to>
    <xdr:pic>
      <xdr:nvPicPr>
        <xdr:cNvPr id="11" name="Imagen 10"/>
        <xdr:cNvPicPr>
          <a:picLocks noChangeAspect="1"/>
        </xdr:cNvPicPr>
      </xdr:nvPicPr>
      <xdr:blipFill rotWithShape="1">
        <a:blip xmlns:r="http://schemas.openxmlformats.org/officeDocument/2006/relationships" r:embed="rId7"/>
        <a:srcRect l="36512" t="14470" r="36401" b="22096"/>
        <a:stretch/>
      </xdr:blipFill>
      <xdr:spPr>
        <a:xfrm>
          <a:off x="7048500" y="41224819"/>
          <a:ext cx="3238500" cy="29188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SPB%20S.A.%20E.S.P\2020\Plan%20de%20Desarrollo%202020\Octubre\Trim%203%20PDD\Informe%20Ejecutivo%20ESP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tabla general"/>
      <sheetName val="PASO A PASO"/>
      <sheetName val="1. MATRIZ CUMPLIMIENTO"/>
      <sheetName val="2. INFORME EJECUTIVO"/>
      <sheetName val="3. ANALISIS"/>
      <sheetName val="Hoja1"/>
      <sheetName val="AÑO"/>
      <sheetName val="CUATRIENIO"/>
      <sheetName val="Hoja2"/>
      <sheetName val="Informe Ejecutivo ESPB"/>
    </sheetNames>
    <sheetDataSet>
      <sheetData sheetId="0"/>
      <sheetData sheetId="1"/>
      <sheetData sheetId="2"/>
      <sheetData sheetId="3">
        <row r="6">
          <cell r="B6" t="str">
            <v>HUMANA Y DE CAPACIDADES</v>
          </cell>
          <cell r="C6" t="str">
            <v xml:space="preserve"> EDUCACIÓN</v>
          </cell>
          <cell r="E6" t="str">
            <v>Educación Inicial para Avanzar</v>
          </cell>
          <cell r="N6" t="str">
            <v>Avancemos en Educación Inicial Integral</v>
          </cell>
          <cell r="P6">
            <v>1</v>
          </cell>
          <cell r="R6" t="str">
            <v>Sedes de I.E. dotadas con material pedagógico y/o didáctico para el nivel de preescolar.</v>
          </cell>
          <cell r="S6" t="str">
            <v>Número</v>
          </cell>
          <cell r="W6" t="str">
            <v xml:space="preserve"> </v>
          </cell>
          <cell r="AB6">
            <v>3</v>
          </cell>
          <cell r="AD6">
            <v>0</v>
          </cell>
          <cell r="AR6" t="str">
            <v xml:space="preserve"> </v>
          </cell>
          <cell r="AY6" t="str">
            <v xml:space="preserve"> </v>
          </cell>
          <cell r="BF6" t="str">
            <v xml:space="preserve"> </v>
          </cell>
          <cell r="BK6">
            <v>15</v>
          </cell>
          <cell r="BM6">
            <v>0</v>
          </cell>
          <cell r="CA6" t="str">
            <v xml:space="preserve"> </v>
          </cell>
          <cell r="CH6" t="str">
            <v xml:space="preserve"> </v>
          </cell>
          <cell r="CO6" t="str">
            <v xml:space="preserve"> </v>
          </cell>
          <cell r="CT6">
            <v>20</v>
          </cell>
          <cell r="CV6">
            <v>0</v>
          </cell>
          <cell r="DJ6" t="str">
            <v xml:space="preserve"> </v>
          </cell>
          <cell r="DQ6" t="str">
            <v xml:space="preserve"> </v>
          </cell>
          <cell r="DX6" t="str">
            <v xml:space="preserve"> </v>
          </cell>
          <cell r="EC6">
            <v>20</v>
          </cell>
          <cell r="EE6">
            <v>0</v>
          </cell>
        </row>
        <row r="7">
          <cell r="B7" t="str">
            <v>HUMANA Y DE CAPACIDADES</v>
          </cell>
          <cell r="C7" t="str">
            <v xml:space="preserve"> EDUCACIÓN</v>
          </cell>
          <cell r="E7" t="str">
            <v>Educación Inicial para Avanzar</v>
          </cell>
          <cell r="N7" t="str">
            <v>Avancemos en Educación Inicial Integral</v>
          </cell>
          <cell r="P7">
            <v>2</v>
          </cell>
          <cell r="R7" t="str">
            <v>Sedes de I.E. con nivel preescolar con ambientes escolares construidos, y/o adecuados y/o dotados.</v>
          </cell>
          <cell r="S7" t="str">
            <v>Número</v>
          </cell>
          <cell r="U7">
            <v>1</v>
          </cell>
          <cell r="W7">
            <v>0</v>
          </cell>
          <cell r="AB7">
            <v>3</v>
          </cell>
          <cell r="AD7">
            <v>0</v>
          </cell>
          <cell r="AR7" t="str">
            <v xml:space="preserve"> </v>
          </cell>
          <cell r="AW7">
            <v>2</v>
          </cell>
          <cell r="AY7">
            <v>0</v>
          </cell>
          <cell r="BF7" t="str">
            <v xml:space="preserve"> </v>
          </cell>
          <cell r="BM7" t="str">
            <v xml:space="preserve"> </v>
          </cell>
          <cell r="CA7" t="str">
            <v xml:space="preserve"> </v>
          </cell>
          <cell r="CF7">
            <v>2</v>
          </cell>
          <cell r="CH7">
            <v>0</v>
          </cell>
          <cell r="CO7" t="str">
            <v xml:space="preserve"> </v>
          </cell>
          <cell r="CV7" t="str">
            <v xml:space="preserve"> </v>
          </cell>
          <cell r="DJ7" t="str">
            <v xml:space="preserve"> </v>
          </cell>
          <cell r="DQ7" t="str">
            <v xml:space="preserve"> </v>
          </cell>
          <cell r="DX7" t="str">
            <v xml:space="preserve"> </v>
          </cell>
          <cell r="EE7" t="str">
            <v xml:space="preserve"> </v>
          </cell>
        </row>
        <row r="8">
          <cell r="B8" t="str">
            <v>HUMANA Y DE CAPACIDADES</v>
          </cell>
          <cell r="C8" t="str">
            <v xml:space="preserve"> EDUCACIÓN</v>
          </cell>
          <cell r="E8" t="str">
            <v>Educación Inicial para Avanzar</v>
          </cell>
          <cell r="N8" t="str">
            <v>Avancemos en Educación Inicial Integral</v>
          </cell>
          <cell r="P8">
            <v>3</v>
          </cell>
          <cell r="R8" t="str">
            <v>Encuentros formativos brindados a familias de estudiantes del nivel preescolar; desarrollados con acompañamiento.</v>
          </cell>
          <cell r="S8" t="str">
            <v>Número</v>
          </cell>
          <cell r="W8" t="str">
            <v xml:space="preserve"> </v>
          </cell>
          <cell r="AB8">
            <v>1</v>
          </cell>
          <cell r="AD8">
            <v>0</v>
          </cell>
          <cell r="AR8" t="str">
            <v xml:space="preserve"> </v>
          </cell>
          <cell r="AY8" t="str">
            <v xml:space="preserve"> </v>
          </cell>
          <cell r="BF8" t="str">
            <v xml:space="preserve"> </v>
          </cell>
          <cell r="BK8">
            <v>3</v>
          </cell>
          <cell r="BM8">
            <v>0</v>
          </cell>
          <cell r="CA8" t="str">
            <v xml:space="preserve"> </v>
          </cell>
          <cell r="CH8" t="str">
            <v xml:space="preserve"> </v>
          </cell>
          <cell r="CO8" t="str">
            <v xml:space="preserve"> </v>
          </cell>
          <cell r="CT8">
            <v>4</v>
          </cell>
          <cell r="CV8">
            <v>0</v>
          </cell>
          <cell r="DJ8" t="str">
            <v xml:space="preserve"> </v>
          </cell>
          <cell r="DQ8" t="str">
            <v xml:space="preserve"> </v>
          </cell>
          <cell r="DV8">
            <v>4</v>
          </cell>
          <cell r="DX8">
            <v>0</v>
          </cell>
          <cell r="EE8" t="str">
            <v xml:space="preserve"> </v>
          </cell>
        </row>
        <row r="9">
          <cell r="B9" t="str">
            <v>HUMANA Y DE CAPACIDADES</v>
          </cell>
          <cell r="C9" t="str">
            <v xml:space="preserve"> EDUCACIÓN</v>
          </cell>
          <cell r="E9" t="str">
            <v>Educación Inicial para Avanzar</v>
          </cell>
          <cell r="N9" t="str">
            <v>Avancemos en Educación Inicial Integral</v>
          </cell>
          <cell r="P9">
            <v>4</v>
          </cell>
          <cell r="R9" t="str">
            <v>Piloto de atención integral en sedes de I. E.  en grado Transición implementado.</v>
          </cell>
          <cell r="S9" t="str">
            <v>Número</v>
          </cell>
          <cell r="W9" t="str">
            <v xml:space="preserve"> </v>
          </cell>
          <cell r="AB9">
            <v>0.15</v>
          </cell>
          <cell r="AD9">
            <v>0</v>
          </cell>
          <cell r="AR9" t="str">
            <v xml:space="preserve"> </v>
          </cell>
          <cell r="AY9" t="str">
            <v xml:space="preserve"> </v>
          </cell>
          <cell r="BF9" t="str">
            <v xml:space="preserve"> </v>
          </cell>
          <cell r="BK9">
            <v>0.25</v>
          </cell>
          <cell r="BM9">
            <v>0</v>
          </cell>
          <cell r="CA9" t="str">
            <v xml:space="preserve"> </v>
          </cell>
          <cell r="CH9" t="str">
            <v xml:space="preserve"> </v>
          </cell>
          <cell r="CO9" t="str">
            <v xml:space="preserve"> </v>
          </cell>
          <cell r="CT9">
            <v>0.25</v>
          </cell>
          <cell r="CV9">
            <v>0</v>
          </cell>
          <cell r="DJ9" t="str">
            <v xml:space="preserve"> </v>
          </cell>
          <cell r="DQ9" t="str">
            <v xml:space="preserve"> </v>
          </cell>
          <cell r="DV9">
            <v>0.35</v>
          </cell>
          <cell r="DX9">
            <v>0</v>
          </cell>
          <cell r="EE9" t="str">
            <v xml:space="preserve"> </v>
          </cell>
        </row>
        <row r="10">
          <cell r="B10" t="str">
            <v>HUMANA Y DE CAPACIDADES</v>
          </cell>
          <cell r="C10" t="str">
            <v xml:space="preserve"> EDUCACIÓN</v>
          </cell>
          <cell r="E10" t="str">
            <v>Educación Inicial para Avanzar</v>
          </cell>
          <cell r="N10" t="str">
            <v>Avancemos en Educación Inicial Integral</v>
          </cell>
          <cell r="P10">
            <v>5</v>
          </cell>
          <cell r="R10" t="str">
            <v>Piloto de atención integral en sedes de I. E. en los grados Prejardín y Jardín implementado.</v>
          </cell>
          <cell r="S10" t="str">
            <v>Número</v>
          </cell>
          <cell r="W10" t="str">
            <v xml:space="preserve"> </v>
          </cell>
          <cell r="AB10">
            <v>0.15</v>
          </cell>
          <cell r="AD10">
            <v>0</v>
          </cell>
          <cell r="AR10" t="str">
            <v xml:space="preserve"> </v>
          </cell>
          <cell r="AY10" t="str">
            <v xml:space="preserve"> </v>
          </cell>
          <cell r="BF10" t="str">
            <v xml:space="preserve"> </v>
          </cell>
          <cell r="BK10">
            <v>0.25</v>
          </cell>
          <cell r="BM10">
            <v>0</v>
          </cell>
          <cell r="CA10" t="str">
            <v xml:space="preserve"> </v>
          </cell>
          <cell r="CH10" t="str">
            <v xml:space="preserve"> </v>
          </cell>
          <cell r="CO10" t="str">
            <v xml:space="preserve"> </v>
          </cell>
          <cell r="CT10">
            <v>0.25</v>
          </cell>
          <cell r="CV10">
            <v>0</v>
          </cell>
          <cell r="DJ10" t="str">
            <v xml:space="preserve"> </v>
          </cell>
          <cell r="DQ10" t="str">
            <v xml:space="preserve"> </v>
          </cell>
          <cell r="DV10">
            <v>0.35</v>
          </cell>
          <cell r="DX10">
            <v>0</v>
          </cell>
          <cell r="EE10" t="str">
            <v xml:space="preserve"> </v>
          </cell>
        </row>
        <row r="11">
          <cell r="B11" t="str">
            <v>HUMANA Y DE CAPACIDADES</v>
          </cell>
          <cell r="C11" t="str">
            <v xml:space="preserve"> EDUCACIÓN</v>
          </cell>
          <cell r="E11" t="str">
            <v xml:space="preserve"> Trayectoria Educativa para Avanzar</v>
          </cell>
          <cell r="N11" t="str">
            <v>Calidad Educativa para Avanzar</v>
          </cell>
          <cell r="P11">
            <v>6</v>
          </cell>
          <cell r="R11" t="str">
            <v>Sedes de I.E.  con tutores educativos, acompañadas.</v>
          </cell>
          <cell r="S11" t="str">
            <v>Número</v>
          </cell>
          <cell r="W11" t="str">
            <v xml:space="preserve"> </v>
          </cell>
          <cell r="AB11">
            <v>393</v>
          </cell>
          <cell r="AD11">
            <v>0</v>
          </cell>
          <cell r="AR11" t="str">
            <v xml:space="preserve"> </v>
          </cell>
          <cell r="AY11" t="str">
            <v xml:space="preserve"> </v>
          </cell>
          <cell r="BF11" t="str">
            <v xml:space="preserve"> </v>
          </cell>
          <cell r="BK11">
            <v>393</v>
          </cell>
          <cell r="BM11">
            <v>0</v>
          </cell>
          <cell r="CA11" t="str">
            <v xml:space="preserve"> </v>
          </cell>
          <cell r="CH11" t="str">
            <v xml:space="preserve"> </v>
          </cell>
          <cell r="CO11" t="str">
            <v xml:space="preserve"> </v>
          </cell>
          <cell r="CT11">
            <v>393</v>
          </cell>
          <cell r="CV11">
            <v>0</v>
          </cell>
          <cell r="DJ11" t="str">
            <v xml:space="preserve"> </v>
          </cell>
          <cell r="DQ11" t="str">
            <v xml:space="preserve"> </v>
          </cell>
          <cell r="DX11" t="str">
            <v xml:space="preserve"> </v>
          </cell>
          <cell r="EC11">
            <v>393</v>
          </cell>
          <cell r="EE11">
            <v>0</v>
          </cell>
        </row>
        <row r="12">
          <cell r="B12" t="str">
            <v>HUMANA Y DE CAPACIDADES</v>
          </cell>
          <cell r="C12" t="str">
            <v xml:space="preserve"> EDUCACIÓN</v>
          </cell>
          <cell r="E12" t="str">
            <v xml:space="preserve"> Trayectoria Educativa para Avanzar</v>
          </cell>
          <cell r="N12" t="str">
            <v>Calidad Educativa para Avanzar</v>
          </cell>
          <cell r="P12">
            <v>7</v>
          </cell>
          <cell r="R12" t="str">
            <v>Sedes de I.E.  con tutores educativos, acompañadas.</v>
          </cell>
          <cell r="S12" t="str">
            <v>Número</v>
          </cell>
          <cell r="W12" t="str">
            <v xml:space="preserve"> </v>
          </cell>
          <cell r="AD12" t="str">
            <v xml:space="preserve"> </v>
          </cell>
          <cell r="AR12" t="str">
            <v xml:space="preserve"> </v>
          </cell>
          <cell r="AY12" t="str">
            <v xml:space="preserve"> </v>
          </cell>
          <cell r="BF12" t="str">
            <v xml:space="preserve"> </v>
          </cell>
          <cell r="BK12">
            <v>20</v>
          </cell>
          <cell r="BM12">
            <v>0</v>
          </cell>
          <cell r="CA12" t="str">
            <v xml:space="preserve"> </v>
          </cell>
          <cell r="CH12" t="str">
            <v xml:space="preserve"> </v>
          </cell>
          <cell r="CO12" t="str">
            <v xml:space="preserve"> </v>
          </cell>
          <cell r="CT12">
            <v>43</v>
          </cell>
          <cell r="CV12">
            <v>0</v>
          </cell>
          <cell r="DJ12" t="str">
            <v xml:space="preserve"> </v>
          </cell>
          <cell r="DQ12" t="str">
            <v xml:space="preserve"> </v>
          </cell>
          <cell r="DX12" t="str">
            <v xml:space="preserve"> </v>
          </cell>
          <cell r="EC12">
            <v>44</v>
          </cell>
          <cell r="EE12">
            <v>0</v>
          </cell>
        </row>
        <row r="13">
          <cell r="B13" t="str">
            <v>HUMANA Y DE CAPACIDADES</v>
          </cell>
          <cell r="C13" t="str">
            <v xml:space="preserve"> EDUCACIÓN</v>
          </cell>
          <cell r="E13" t="str">
            <v xml:space="preserve"> Trayectoria Educativa para Avanzar</v>
          </cell>
          <cell r="N13" t="str">
            <v>Calidad Educativa para Avanzar</v>
          </cell>
          <cell r="P13">
            <v>8</v>
          </cell>
          <cell r="R13" t="str">
            <v>Sedes de I.E.  en lenguas extranjeras, fortalecidas.</v>
          </cell>
          <cell r="S13" t="str">
            <v>Número</v>
          </cell>
          <cell r="W13" t="str">
            <v xml:space="preserve"> </v>
          </cell>
          <cell r="AD13" t="str">
            <v xml:space="preserve"> </v>
          </cell>
          <cell r="AR13" t="str">
            <v xml:space="preserve"> </v>
          </cell>
          <cell r="AY13" t="str">
            <v xml:space="preserve"> </v>
          </cell>
          <cell r="BD13">
            <v>10</v>
          </cell>
          <cell r="BF13">
            <v>0</v>
          </cell>
          <cell r="BM13" t="str">
            <v xml:space="preserve"> </v>
          </cell>
          <cell r="CA13" t="str">
            <v xml:space="preserve"> </v>
          </cell>
          <cell r="CH13" t="str">
            <v xml:space="preserve"> </v>
          </cell>
          <cell r="CM13">
            <v>10</v>
          </cell>
          <cell r="CO13">
            <v>0</v>
          </cell>
          <cell r="CV13" t="str">
            <v xml:space="preserve"> </v>
          </cell>
          <cell r="DJ13" t="str">
            <v xml:space="preserve"> </v>
          </cell>
          <cell r="DQ13" t="str">
            <v xml:space="preserve"> </v>
          </cell>
          <cell r="DV13">
            <v>10</v>
          </cell>
          <cell r="DX13">
            <v>0</v>
          </cell>
          <cell r="EE13" t="str">
            <v xml:space="preserve"> </v>
          </cell>
        </row>
        <row r="14">
          <cell r="B14" t="str">
            <v>HUMANA Y DE CAPACIDADES</v>
          </cell>
          <cell r="C14" t="str">
            <v xml:space="preserve"> EDUCACIÓN</v>
          </cell>
          <cell r="E14" t="str">
            <v xml:space="preserve"> Trayectoria Educativa para Avanzar</v>
          </cell>
          <cell r="N14" t="str">
            <v>Calidad Educativa para Avanzar</v>
          </cell>
          <cell r="P14">
            <v>9</v>
          </cell>
          <cell r="R14" t="str">
            <v>Estudiantes beneficiados con intervenciones que fomentan el desarrollo de competencias comunicativas y literarias.</v>
          </cell>
          <cell r="S14" t="str">
            <v>Número</v>
          </cell>
          <cell r="W14" t="str">
            <v xml:space="preserve"> </v>
          </cell>
          <cell r="AB14">
            <v>354</v>
          </cell>
          <cell r="AD14">
            <v>0</v>
          </cell>
          <cell r="AR14" t="str">
            <v xml:space="preserve"> </v>
          </cell>
          <cell r="AY14" t="str">
            <v xml:space="preserve"> </v>
          </cell>
          <cell r="BF14" t="str">
            <v xml:space="preserve"> </v>
          </cell>
          <cell r="BK14">
            <v>354</v>
          </cell>
          <cell r="BM14">
            <v>0</v>
          </cell>
          <cell r="CA14" t="str">
            <v xml:space="preserve"> </v>
          </cell>
          <cell r="CH14" t="str">
            <v xml:space="preserve"> </v>
          </cell>
          <cell r="CO14" t="str">
            <v xml:space="preserve"> </v>
          </cell>
          <cell r="CT14">
            <v>354</v>
          </cell>
          <cell r="CV14">
            <v>0</v>
          </cell>
          <cell r="DJ14" t="str">
            <v xml:space="preserve"> </v>
          </cell>
          <cell r="DQ14" t="str">
            <v xml:space="preserve"> </v>
          </cell>
          <cell r="DX14" t="str">
            <v xml:space="preserve"> </v>
          </cell>
          <cell r="EC14">
            <v>354</v>
          </cell>
          <cell r="EE14">
            <v>0</v>
          </cell>
        </row>
        <row r="15">
          <cell r="B15" t="str">
            <v>HUMANA Y DE CAPACIDADES</v>
          </cell>
          <cell r="C15" t="str">
            <v xml:space="preserve"> EDUCACIÓN</v>
          </cell>
          <cell r="E15" t="str">
            <v xml:space="preserve"> Trayectoria Educativa para Avanzar</v>
          </cell>
          <cell r="N15" t="str">
            <v>Calidad Educativa para Avanzar</v>
          </cell>
          <cell r="P15">
            <v>10</v>
          </cell>
          <cell r="R15" t="str">
            <v>Sedes de I.E. con estrategias innovadoras de aprendizaje implementadas.</v>
          </cell>
          <cell r="S15" t="str">
            <v>Número</v>
          </cell>
          <cell r="W15" t="str">
            <v xml:space="preserve"> </v>
          </cell>
          <cell r="AB15">
            <v>4</v>
          </cell>
          <cell r="AD15">
            <v>0</v>
          </cell>
          <cell r="AR15" t="str">
            <v xml:space="preserve"> </v>
          </cell>
          <cell r="AY15" t="str">
            <v xml:space="preserve"> </v>
          </cell>
          <cell r="BD15">
            <v>10</v>
          </cell>
          <cell r="BF15">
            <v>0</v>
          </cell>
          <cell r="BM15" t="str">
            <v xml:space="preserve"> </v>
          </cell>
          <cell r="CA15" t="str">
            <v xml:space="preserve"> </v>
          </cell>
          <cell r="CH15" t="str">
            <v xml:space="preserve"> </v>
          </cell>
          <cell r="CM15">
            <v>9</v>
          </cell>
          <cell r="CO15">
            <v>0</v>
          </cell>
          <cell r="CV15" t="str">
            <v xml:space="preserve"> </v>
          </cell>
          <cell r="DJ15" t="str">
            <v xml:space="preserve"> </v>
          </cell>
          <cell r="DQ15" t="str">
            <v xml:space="preserve"> </v>
          </cell>
          <cell r="DV15">
            <v>9</v>
          </cell>
          <cell r="DX15">
            <v>0</v>
          </cell>
          <cell r="EE15" t="str">
            <v xml:space="preserve"> </v>
          </cell>
        </row>
        <row r="16">
          <cell r="B16" t="str">
            <v>HUMANA Y DE CAPACIDADES</v>
          </cell>
          <cell r="C16" t="str">
            <v xml:space="preserve"> EDUCACIÓN</v>
          </cell>
          <cell r="E16" t="str">
            <v xml:space="preserve"> Trayectoria Educativa para Avanzar</v>
          </cell>
          <cell r="N16" t="str">
            <v>Calidad Educativa para Avanzar</v>
          </cell>
          <cell r="P16">
            <v>11</v>
          </cell>
          <cell r="R16" t="str">
            <v>Sedes de I.E. con proyectos pedagógicos productivos y/o emprendimientos apoyados.</v>
          </cell>
          <cell r="S16" t="str">
            <v>Número</v>
          </cell>
          <cell r="W16" t="str">
            <v xml:space="preserve"> </v>
          </cell>
          <cell r="AD16" t="str">
            <v xml:space="preserve"> </v>
          </cell>
          <cell r="AR16" t="str">
            <v xml:space="preserve"> </v>
          </cell>
          <cell r="AY16" t="str">
            <v xml:space="preserve"> </v>
          </cell>
          <cell r="BF16" t="str">
            <v xml:space="preserve"> </v>
          </cell>
          <cell r="BK16">
            <v>30</v>
          </cell>
          <cell r="BM16">
            <v>0</v>
          </cell>
          <cell r="CA16" t="str">
            <v xml:space="preserve"> </v>
          </cell>
          <cell r="CH16" t="str">
            <v xml:space="preserve"> </v>
          </cell>
          <cell r="CO16" t="str">
            <v xml:space="preserve"> </v>
          </cell>
          <cell r="CT16">
            <v>30</v>
          </cell>
          <cell r="CV16">
            <v>0</v>
          </cell>
          <cell r="DJ16" t="str">
            <v xml:space="preserve"> </v>
          </cell>
          <cell r="DQ16" t="str">
            <v xml:space="preserve"> </v>
          </cell>
          <cell r="DX16" t="str">
            <v xml:space="preserve"> </v>
          </cell>
          <cell r="EC16">
            <v>40</v>
          </cell>
          <cell r="EE16">
            <v>0</v>
          </cell>
        </row>
        <row r="17">
          <cell r="B17" t="str">
            <v>HUMANA Y DE CAPACIDADES</v>
          </cell>
          <cell r="C17" t="str">
            <v xml:space="preserve"> EDUCACIÓN</v>
          </cell>
          <cell r="E17" t="str">
            <v xml:space="preserve"> Trayectoria Educativa para Avanzar</v>
          </cell>
          <cell r="N17" t="str">
            <v>Calidad Educativa para Avanzar</v>
          </cell>
          <cell r="P17">
            <v>12</v>
          </cell>
          <cell r="R17" t="str">
            <v>Docentes y directivos docentes capacitados.</v>
          </cell>
          <cell r="S17" t="str">
            <v>Número</v>
          </cell>
          <cell r="W17" t="str">
            <v xml:space="preserve"> </v>
          </cell>
          <cell r="AB17">
            <v>1500</v>
          </cell>
          <cell r="AD17">
            <v>0</v>
          </cell>
          <cell r="AR17" t="str">
            <v xml:space="preserve"> </v>
          </cell>
          <cell r="AY17" t="str">
            <v xml:space="preserve"> </v>
          </cell>
          <cell r="BF17" t="str">
            <v xml:space="preserve"> </v>
          </cell>
          <cell r="BK17">
            <v>500</v>
          </cell>
          <cell r="BM17">
            <v>0</v>
          </cell>
          <cell r="CA17" t="str">
            <v xml:space="preserve"> </v>
          </cell>
          <cell r="CH17" t="str">
            <v xml:space="preserve"> </v>
          </cell>
          <cell r="CO17" t="str">
            <v xml:space="preserve"> </v>
          </cell>
          <cell r="CT17">
            <v>500</v>
          </cell>
          <cell r="CV17">
            <v>0</v>
          </cell>
          <cell r="DJ17" t="str">
            <v xml:space="preserve"> </v>
          </cell>
          <cell r="DQ17" t="str">
            <v xml:space="preserve"> </v>
          </cell>
          <cell r="DX17" t="str">
            <v xml:space="preserve"> </v>
          </cell>
          <cell r="EC17">
            <v>191</v>
          </cell>
          <cell r="EE17">
            <v>0</v>
          </cell>
        </row>
        <row r="18">
          <cell r="B18" t="str">
            <v>HUMANA Y DE CAPACIDADES</v>
          </cell>
          <cell r="C18" t="str">
            <v xml:space="preserve"> EDUCACIÓN</v>
          </cell>
          <cell r="E18" t="str">
            <v xml:space="preserve"> Trayectoria Educativa para Avanzar</v>
          </cell>
          <cell r="N18" t="str">
            <v>Calidad Educativa para Avanzar</v>
          </cell>
          <cell r="P18">
            <v>13</v>
          </cell>
          <cell r="R18" t="str">
            <v>Docentes y directivos docentes con incentivos pedagógicos y/o académicos; apoyados.</v>
          </cell>
          <cell r="S18" t="str">
            <v>Número</v>
          </cell>
          <cell r="W18" t="str">
            <v xml:space="preserve"> </v>
          </cell>
          <cell r="AD18" t="str">
            <v xml:space="preserve"> </v>
          </cell>
          <cell r="AR18" t="str">
            <v xml:space="preserve"> </v>
          </cell>
          <cell r="AY18" t="str">
            <v xml:space="preserve"> </v>
          </cell>
          <cell r="BF18" t="str">
            <v xml:space="preserve"> </v>
          </cell>
          <cell r="BM18" t="str">
            <v xml:space="preserve"> </v>
          </cell>
          <cell r="CA18" t="str">
            <v xml:space="preserve"> </v>
          </cell>
          <cell r="CH18" t="str">
            <v xml:space="preserve"> </v>
          </cell>
          <cell r="CO18" t="str">
            <v xml:space="preserve"> </v>
          </cell>
          <cell r="CT18">
            <v>12</v>
          </cell>
          <cell r="CV18">
            <v>0</v>
          </cell>
          <cell r="DJ18" t="str">
            <v xml:space="preserve"> </v>
          </cell>
          <cell r="DQ18" t="str">
            <v xml:space="preserve"> </v>
          </cell>
          <cell r="DX18" t="str">
            <v xml:space="preserve"> </v>
          </cell>
          <cell r="EE18" t="str">
            <v xml:space="preserve"> </v>
          </cell>
        </row>
        <row r="19">
          <cell r="B19" t="str">
            <v>HUMANA Y DE CAPACIDADES</v>
          </cell>
          <cell r="C19" t="str">
            <v xml:space="preserve"> EDUCACIÓN</v>
          </cell>
          <cell r="E19" t="str">
            <v xml:space="preserve"> Trayectoria Educativa para Avanzar</v>
          </cell>
          <cell r="N19" t="str">
            <v>Calidad Educativa para Avanzar</v>
          </cell>
          <cell r="P19">
            <v>14</v>
          </cell>
          <cell r="R19" t="str">
            <v>I.E. con proyectos educativos institucionales - PEI reorientados.</v>
          </cell>
          <cell r="S19" t="str">
            <v>Número</v>
          </cell>
          <cell r="W19" t="str">
            <v xml:space="preserve"> </v>
          </cell>
          <cell r="AB19">
            <v>42</v>
          </cell>
          <cell r="AD19">
            <v>0</v>
          </cell>
          <cell r="AR19" t="str">
            <v xml:space="preserve"> </v>
          </cell>
          <cell r="AY19" t="str">
            <v xml:space="preserve"> </v>
          </cell>
          <cell r="BF19" t="str">
            <v xml:space="preserve"> </v>
          </cell>
          <cell r="BK19">
            <v>42</v>
          </cell>
          <cell r="BM19">
            <v>0</v>
          </cell>
          <cell r="CA19" t="str">
            <v xml:space="preserve"> </v>
          </cell>
          <cell r="CH19" t="str">
            <v xml:space="preserve"> </v>
          </cell>
          <cell r="CO19" t="str">
            <v xml:space="preserve"> </v>
          </cell>
          <cell r="CT19">
            <v>42</v>
          </cell>
          <cell r="CV19">
            <v>0</v>
          </cell>
          <cell r="DJ19" t="str">
            <v xml:space="preserve"> </v>
          </cell>
          <cell r="DQ19" t="str">
            <v xml:space="preserve"> </v>
          </cell>
          <cell r="DX19" t="str">
            <v xml:space="preserve"> </v>
          </cell>
          <cell r="EC19">
            <v>42</v>
          </cell>
          <cell r="EE19">
            <v>0</v>
          </cell>
        </row>
        <row r="20">
          <cell r="B20" t="str">
            <v>HUMANA Y DE CAPACIDADES</v>
          </cell>
          <cell r="C20" t="str">
            <v xml:space="preserve"> EDUCACIÓN</v>
          </cell>
          <cell r="E20" t="str">
            <v xml:space="preserve"> Trayectoria Educativa para Avanzar</v>
          </cell>
          <cell r="N20" t="str">
            <v>Calidad Educativa para Avanzar</v>
          </cell>
          <cell r="P20">
            <v>15</v>
          </cell>
          <cell r="R20" t="str">
            <v>I.E. con proyectos educativos institucionales - PEI reorientados.</v>
          </cell>
          <cell r="S20" t="str">
            <v>Número</v>
          </cell>
          <cell r="W20" t="str">
            <v xml:space="preserve"> </v>
          </cell>
          <cell r="AB20">
            <v>8</v>
          </cell>
          <cell r="AD20">
            <v>0</v>
          </cell>
          <cell r="AR20" t="str">
            <v xml:space="preserve"> </v>
          </cell>
          <cell r="AY20" t="str">
            <v xml:space="preserve"> </v>
          </cell>
          <cell r="BF20" t="str">
            <v xml:space="preserve"> </v>
          </cell>
          <cell r="BK20">
            <v>35</v>
          </cell>
          <cell r="BM20">
            <v>0</v>
          </cell>
          <cell r="CA20" t="str">
            <v xml:space="preserve"> </v>
          </cell>
          <cell r="CH20" t="str">
            <v xml:space="preserve"> </v>
          </cell>
          <cell r="CO20" t="str">
            <v xml:space="preserve"> </v>
          </cell>
          <cell r="CT20">
            <v>35</v>
          </cell>
          <cell r="CV20">
            <v>0</v>
          </cell>
          <cell r="DJ20" t="str">
            <v xml:space="preserve"> </v>
          </cell>
          <cell r="DQ20" t="str">
            <v xml:space="preserve"> </v>
          </cell>
          <cell r="DX20" t="str">
            <v xml:space="preserve"> </v>
          </cell>
          <cell r="EC20">
            <v>30</v>
          </cell>
          <cell r="EE20">
            <v>0</v>
          </cell>
        </row>
        <row r="21">
          <cell r="B21" t="str">
            <v>HUMANA Y DE CAPACIDADES</v>
          </cell>
          <cell r="C21" t="str">
            <v xml:space="preserve"> EDUCACIÓN</v>
          </cell>
          <cell r="E21" t="str">
            <v xml:space="preserve"> Trayectoria Educativa para Avanzar</v>
          </cell>
          <cell r="N21" t="str">
            <v>Calidad Educativa para Avanzar</v>
          </cell>
          <cell r="P21">
            <v>16</v>
          </cell>
          <cell r="R21" t="str">
            <v>I.E. con entornos educativos fortalecidos.</v>
          </cell>
          <cell r="S21" t="str">
            <v>Número</v>
          </cell>
          <cell r="W21" t="str">
            <v xml:space="preserve"> </v>
          </cell>
          <cell r="AD21" t="str">
            <v xml:space="preserve"> </v>
          </cell>
          <cell r="AR21" t="str">
            <v xml:space="preserve"> </v>
          </cell>
          <cell r="AY21" t="str">
            <v xml:space="preserve"> </v>
          </cell>
          <cell r="BF21" t="str">
            <v xml:space="preserve"> </v>
          </cell>
          <cell r="BK21">
            <v>64</v>
          </cell>
          <cell r="BM21">
            <v>0</v>
          </cell>
          <cell r="CA21" t="str">
            <v xml:space="preserve"> </v>
          </cell>
          <cell r="CH21" t="str">
            <v xml:space="preserve"> </v>
          </cell>
          <cell r="CO21" t="str">
            <v xml:space="preserve"> </v>
          </cell>
          <cell r="CT21">
            <v>64</v>
          </cell>
          <cell r="CV21">
            <v>0</v>
          </cell>
          <cell r="DJ21" t="str">
            <v xml:space="preserve"> </v>
          </cell>
          <cell r="DQ21" t="str">
            <v xml:space="preserve"> </v>
          </cell>
          <cell r="DX21" t="str">
            <v xml:space="preserve"> </v>
          </cell>
          <cell r="EC21">
            <v>64</v>
          </cell>
          <cell r="EE21">
            <v>0</v>
          </cell>
        </row>
        <row r="22">
          <cell r="B22" t="str">
            <v>HUMANA Y DE CAPACIDADES</v>
          </cell>
          <cell r="C22" t="str">
            <v xml:space="preserve"> EDUCACIÓN</v>
          </cell>
          <cell r="E22" t="str">
            <v xml:space="preserve"> Trayectoria Educativa para Avanzar</v>
          </cell>
          <cell r="N22" t="str">
            <v>Calidad Educativa para Avanzar</v>
          </cell>
          <cell r="P22">
            <v>17</v>
          </cell>
          <cell r="R22" t="str">
            <v>I.E. con entornos educativos fortalecidos.</v>
          </cell>
          <cell r="S22" t="str">
            <v>Número</v>
          </cell>
          <cell r="W22" t="str">
            <v xml:space="preserve"> </v>
          </cell>
          <cell r="AD22" t="str">
            <v xml:space="preserve"> </v>
          </cell>
          <cell r="AR22" t="str">
            <v xml:space="preserve"> </v>
          </cell>
          <cell r="AY22" t="str">
            <v xml:space="preserve"> </v>
          </cell>
          <cell r="BD22">
            <v>20</v>
          </cell>
          <cell r="BF22">
            <v>0</v>
          </cell>
          <cell r="BM22" t="str">
            <v xml:space="preserve"> </v>
          </cell>
          <cell r="CA22" t="str">
            <v xml:space="preserve"> </v>
          </cell>
          <cell r="CH22" t="str">
            <v xml:space="preserve"> </v>
          </cell>
          <cell r="CM22">
            <v>20</v>
          </cell>
          <cell r="CO22">
            <v>0</v>
          </cell>
          <cell r="CV22" t="str">
            <v xml:space="preserve"> </v>
          </cell>
          <cell r="DJ22" t="str">
            <v xml:space="preserve"> </v>
          </cell>
          <cell r="DQ22" t="str">
            <v xml:space="preserve"> </v>
          </cell>
          <cell r="DV22">
            <v>20</v>
          </cell>
          <cell r="DX22">
            <v>0</v>
          </cell>
          <cell r="EE22" t="str">
            <v xml:space="preserve"> </v>
          </cell>
        </row>
        <row r="23">
          <cell r="B23" t="str">
            <v>HUMANA Y DE CAPACIDADES</v>
          </cell>
          <cell r="C23" t="str">
            <v xml:space="preserve"> EDUCACIÓN</v>
          </cell>
          <cell r="E23" t="str">
            <v xml:space="preserve"> Trayectoria Educativa para Avanzar</v>
          </cell>
          <cell r="N23" t="str">
            <v>Calidad Educativa para Avanzar</v>
          </cell>
          <cell r="P23">
            <v>18</v>
          </cell>
          <cell r="R23" t="str">
            <v>Acciones de atención de impacto de COVID-19 en la comunidad educativa, implementadas.</v>
          </cell>
          <cell r="S23" t="str">
            <v>Número</v>
          </cell>
          <cell r="U23">
            <v>1</v>
          </cell>
          <cell r="W23">
            <v>0</v>
          </cell>
          <cell r="AB23">
            <v>1</v>
          </cell>
          <cell r="AD23">
            <v>0</v>
          </cell>
          <cell r="AR23" t="str">
            <v xml:space="preserve"> </v>
          </cell>
          <cell r="AW23">
            <v>1</v>
          </cell>
          <cell r="AY23">
            <v>0</v>
          </cell>
          <cell r="BD23">
            <v>1</v>
          </cell>
          <cell r="BF23">
            <v>0</v>
          </cell>
          <cell r="BM23" t="str">
            <v xml:space="preserve"> </v>
          </cell>
          <cell r="CA23" t="str">
            <v xml:space="preserve"> </v>
          </cell>
          <cell r="CH23" t="str">
            <v xml:space="preserve"> </v>
          </cell>
          <cell r="CO23" t="str">
            <v xml:space="preserve"> </v>
          </cell>
          <cell r="CV23" t="str">
            <v xml:space="preserve"> </v>
          </cell>
          <cell r="DJ23" t="str">
            <v xml:space="preserve"> </v>
          </cell>
          <cell r="DQ23" t="str">
            <v xml:space="preserve"> </v>
          </cell>
          <cell r="DX23" t="str">
            <v xml:space="preserve"> </v>
          </cell>
          <cell r="EE23" t="str">
            <v xml:space="preserve"> </v>
          </cell>
        </row>
        <row r="24">
          <cell r="B24" t="str">
            <v>HUMANA Y DE CAPACIDADES</v>
          </cell>
          <cell r="C24" t="str">
            <v xml:space="preserve"> EDUCACIÓN</v>
          </cell>
          <cell r="E24" t="str">
            <v xml:space="preserve"> Trayectoria Educativa para Avanzar</v>
          </cell>
          <cell r="N24" t="str">
            <v>Calidad Educativa para Avanzar</v>
          </cell>
          <cell r="P24">
            <v>19</v>
          </cell>
          <cell r="R24" t="str">
            <v>Encuentros formativos brindados a familias de estudiantes del nivel básica y media, desarrollados</v>
          </cell>
          <cell r="S24" t="str">
            <v>Número</v>
          </cell>
          <cell r="W24" t="str">
            <v xml:space="preserve"> </v>
          </cell>
          <cell r="AD24" t="str">
            <v xml:space="preserve"> </v>
          </cell>
          <cell r="AR24" t="str">
            <v xml:space="preserve"> </v>
          </cell>
          <cell r="AY24" t="str">
            <v xml:space="preserve"> </v>
          </cell>
          <cell r="BD24">
            <v>20</v>
          </cell>
          <cell r="BF24">
            <v>0</v>
          </cell>
          <cell r="BK24">
            <v>20</v>
          </cell>
          <cell r="BM24">
            <v>0</v>
          </cell>
          <cell r="CA24" t="str">
            <v xml:space="preserve"> </v>
          </cell>
          <cell r="CF24">
            <v>20</v>
          </cell>
          <cell r="CH24">
            <v>0</v>
          </cell>
          <cell r="CM24">
            <v>20</v>
          </cell>
          <cell r="CO24">
            <v>0</v>
          </cell>
          <cell r="CT24">
            <v>20</v>
          </cell>
          <cell r="CV24">
            <v>0</v>
          </cell>
          <cell r="DJ24" t="str">
            <v xml:space="preserve"> </v>
          </cell>
          <cell r="DO24">
            <v>24</v>
          </cell>
          <cell r="DQ24">
            <v>0</v>
          </cell>
          <cell r="DX24" t="str">
            <v xml:space="preserve"> </v>
          </cell>
          <cell r="EE24" t="str">
            <v xml:space="preserve"> </v>
          </cell>
        </row>
        <row r="25">
          <cell r="B25" t="str">
            <v>HUMANA Y DE CAPACIDADES</v>
          </cell>
          <cell r="C25" t="str">
            <v xml:space="preserve"> EDUCACIÓN</v>
          </cell>
          <cell r="E25" t="str">
            <v xml:space="preserve"> Trayectoria Educativa para Avanzar</v>
          </cell>
          <cell r="N25" t="str">
            <v>Calidad Educativa para Avanzar</v>
          </cell>
          <cell r="P25">
            <v>20</v>
          </cell>
          <cell r="R25" t="str">
            <v>Sedes de I.E. con conectividad mantenidas</v>
          </cell>
          <cell r="S25" t="str">
            <v>Porcentaje</v>
          </cell>
          <cell r="U25">
            <v>12.78</v>
          </cell>
          <cell r="W25">
            <v>0</v>
          </cell>
          <cell r="AB25">
            <v>12.78</v>
          </cell>
          <cell r="AD25">
            <v>0</v>
          </cell>
          <cell r="AP25">
            <v>12.78</v>
          </cell>
          <cell r="AR25">
            <v>0</v>
          </cell>
          <cell r="AW25">
            <v>12.78</v>
          </cell>
          <cell r="AY25">
            <v>0</v>
          </cell>
          <cell r="BD25">
            <v>12.78</v>
          </cell>
          <cell r="BF25">
            <v>0</v>
          </cell>
          <cell r="BK25">
            <v>12.78</v>
          </cell>
          <cell r="BM25">
            <v>0</v>
          </cell>
          <cell r="BY25">
            <v>12.78</v>
          </cell>
          <cell r="CA25">
            <v>0</v>
          </cell>
          <cell r="CF25">
            <v>12.78</v>
          </cell>
          <cell r="CH25">
            <v>0</v>
          </cell>
          <cell r="CM25">
            <v>12.78</v>
          </cell>
          <cell r="CO25">
            <v>0</v>
          </cell>
          <cell r="CT25">
            <v>12.78</v>
          </cell>
          <cell r="CV25">
            <v>0</v>
          </cell>
          <cell r="DH25">
            <v>12.78</v>
          </cell>
          <cell r="DJ25">
            <v>0</v>
          </cell>
          <cell r="DO25">
            <v>12.78</v>
          </cell>
          <cell r="DQ25">
            <v>0</v>
          </cell>
          <cell r="DV25">
            <v>12.78</v>
          </cell>
          <cell r="DX25">
            <v>0</v>
          </cell>
          <cell r="EC25">
            <v>12.78</v>
          </cell>
          <cell r="EE25">
            <v>0</v>
          </cell>
        </row>
        <row r="26">
          <cell r="B26" t="str">
            <v>HUMANA Y DE CAPACIDADES</v>
          </cell>
          <cell r="C26" t="str">
            <v xml:space="preserve"> EDUCACIÓN</v>
          </cell>
          <cell r="E26" t="str">
            <v xml:space="preserve"> Trayectoria Educativa para Avanzar</v>
          </cell>
          <cell r="N26" t="str">
            <v xml:space="preserve"> Permanencia Educativa para Avanzar</v>
          </cell>
          <cell r="P26">
            <v>21</v>
          </cell>
          <cell r="R26" t="str">
            <v>Estudiantes focalizados y priorizados atendidos con complemento alimentario.</v>
          </cell>
          <cell r="S26" t="str">
            <v>Porcentaje</v>
          </cell>
          <cell r="U26">
            <v>100</v>
          </cell>
          <cell r="W26">
            <v>0</v>
          </cell>
          <cell r="AB26">
            <v>100</v>
          </cell>
          <cell r="AD26">
            <v>0</v>
          </cell>
          <cell r="AP26">
            <v>100</v>
          </cell>
          <cell r="AR26">
            <v>0</v>
          </cell>
          <cell r="AW26">
            <v>100</v>
          </cell>
          <cell r="AY26">
            <v>0</v>
          </cell>
          <cell r="BD26">
            <v>100</v>
          </cell>
          <cell r="BF26">
            <v>0</v>
          </cell>
          <cell r="BK26">
            <v>100</v>
          </cell>
          <cell r="BM26">
            <v>0</v>
          </cell>
          <cell r="BY26">
            <v>100</v>
          </cell>
          <cell r="CA26">
            <v>0</v>
          </cell>
          <cell r="CF26">
            <v>100</v>
          </cell>
          <cell r="CH26">
            <v>0</v>
          </cell>
          <cell r="CM26">
            <v>100</v>
          </cell>
          <cell r="CO26">
            <v>0</v>
          </cell>
          <cell r="CT26">
            <v>100</v>
          </cell>
          <cell r="CV26">
            <v>0</v>
          </cell>
          <cell r="DH26">
            <v>100</v>
          </cell>
          <cell r="DJ26">
            <v>0</v>
          </cell>
          <cell r="DO26">
            <v>100</v>
          </cell>
          <cell r="DQ26">
            <v>0</v>
          </cell>
          <cell r="DV26">
            <v>100</v>
          </cell>
          <cell r="DX26">
            <v>0</v>
          </cell>
          <cell r="EC26">
            <v>100</v>
          </cell>
          <cell r="EE26">
            <v>0</v>
          </cell>
        </row>
        <row r="27">
          <cell r="B27" t="str">
            <v>HUMANA Y DE CAPACIDADES</v>
          </cell>
          <cell r="C27" t="str">
            <v xml:space="preserve"> EDUCACIÓN</v>
          </cell>
          <cell r="E27" t="str">
            <v xml:space="preserve"> Trayectoria Educativa para Avanzar</v>
          </cell>
          <cell r="N27" t="str">
            <v xml:space="preserve"> Permanencia Educativa para Avanzar</v>
          </cell>
          <cell r="P27">
            <v>22</v>
          </cell>
          <cell r="R27" t="str">
            <v>Plan maestro de infraestructura educativa pública de Boyacá, creado.</v>
          </cell>
          <cell r="S27" t="str">
            <v>Número</v>
          </cell>
          <cell r="W27" t="str">
            <v xml:space="preserve"> </v>
          </cell>
          <cell r="AD27" t="str">
            <v xml:space="preserve"> </v>
          </cell>
          <cell r="AR27" t="str">
            <v xml:space="preserve"> </v>
          </cell>
          <cell r="AY27" t="str">
            <v xml:space="preserve"> </v>
          </cell>
          <cell r="BF27" t="str">
            <v xml:space="preserve"> </v>
          </cell>
          <cell r="BK27">
            <v>0.5</v>
          </cell>
          <cell r="BM27">
            <v>0</v>
          </cell>
          <cell r="CA27" t="str">
            <v xml:space="preserve"> </v>
          </cell>
          <cell r="CH27" t="str">
            <v xml:space="preserve"> </v>
          </cell>
          <cell r="CO27" t="str">
            <v xml:space="preserve"> </v>
          </cell>
          <cell r="CT27">
            <v>0.5</v>
          </cell>
          <cell r="CV27">
            <v>0</v>
          </cell>
          <cell r="DJ27" t="str">
            <v xml:space="preserve"> </v>
          </cell>
          <cell r="DQ27" t="str">
            <v xml:space="preserve"> </v>
          </cell>
          <cell r="DX27" t="str">
            <v xml:space="preserve"> </v>
          </cell>
          <cell r="EE27" t="str">
            <v xml:space="preserve"> </v>
          </cell>
        </row>
        <row r="28">
          <cell r="B28" t="str">
            <v>HUMANA Y DE CAPACIDADES</v>
          </cell>
          <cell r="C28" t="str">
            <v xml:space="preserve"> EDUCACIÓN</v>
          </cell>
          <cell r="E28" t="str">
            <v xml:space="preserve"> Trayectoria Educativa para Avanzar</v>
          </cell>
          <cell r="N28" t="str">
            <v xml:space="preserve"> Permanencia Educativa para Avanzar</v>
          </cell>
          <cell r="P28">
            <v>23</v>
          </cell>
          <cell r="R28" t="str">
            <v>Predios de sedes de I.E. legalizados.</v>
          </cell>
          <cell r="S28" t="str">
            <v>Número</v>
          </cell>
          <cell r="W28" t="str">
            <v xml:space="preserve"> </v>
          </cell>
          <cell r="AD28" t="str">
            <v xml:space="preserve"> </v>
          </cell>
          <cell r="AR28" t="str">
            <v xml:space="preserve"> </v>
          </cell>
          <cell r="AY28" t="str">
            <v xml:space="preserve"> </v>
          </cell>
          <cell r="BF28" t="str">
            <v xml:space="preserve"> </v>
          </cell>
          <cell r="BK28">
            <v>18</v>
          </cell>
          <cell r="BM28">
            <v>0</v>
          </cell>
          <cell r="CA28" t="str">
            <v xml:space="preserve"> </v>
          </cell>
          <cell r="CH28" t="str">
            <v xml:space="preserve"> </v>
          </cell>
          <cell r="CO28" t="str">
            <v xml:space="preserve"> </v>
          </cell>
          <cell r="CT28">
            <v>18</v>
          </cell>
          <cell r="CV28">
            <v>0</v>
          </cell>
          <cell r="DJ28" t="str">
            <v xml:space="preserve"> </v>
          </cell>
          <cell r="DQ28" t="str">
            <v xml:space="preserve"> </v>
          </cell>
          <cell r="DX28" t="str">
            <v xml:space="preserve"> </v>
          </cell>
          <cell r="EC28">
            <v>20</v>
          </cell>
          <cell r="EE28">
            <v>0</v>
          </cell>
        </row>
        <row r="29">
          <cell r="B29" t="str">
            <v>HUMANA Y DE CAPACIDADES</v>
          </cell>
          <cell r="C29" t="str">
            <v xml:space="preserve"> EDUCACIÓN</v>
          </cell>
          <cell r="E29" t="str">
            <v xml:space="preserve"> Trayectoria Educativa para Avanzar</v>
          </cell>
          <cell r="N29" t="str">
            <v xml:space="preserve"> Permanencia Educativa para Avanzar</v>
          </cell>
          <cell r="P29">
            <v>24</v>
          </cell>
          <cell r="R29" t="str">
            <v>Nuevas sedes de I.E. con ambientes escolares dotados.</v>
          </cell>
          <cell r="S29" t="str">
            <v>Número</v>
          </cell>
          <cell r="W29" t="str">
            <v xml:space="preserve"> </v>
          </cell>
          <cell r="AB29">
            <v>47</v>
          </cell>
          <cell r="AD29">
            <v>0</v>
          </cell>
          <cell r="AR29" t="str">
            <v xml:space="preserve"> </v>
          </cell>
          <cell r="AY29" t="str">
            <v xml:space="preserve"> </v>
          </cell>
          <cell r="BF29" t="str">
            <v xml:space="preserve"> </v>
          </cell>
          <cell r="BK29">
            <v>20</v>
          </cell>
          <cell r="BM29">
            <v>0</v>
          </cell>
          <cell r="CA29" t="str">
            <v xml:space="preserve"> </v>
          </cell>
          <cell r="CH29" t="str">
            <v xml:space="preserve"> </v>
          </cell>
          <cell r="CO29" t="str">
            <v xml:space="preserve"> </v>
          </cell>
          <cell r="CT29">
            <v>15</v>
          </cell>
          <cell r="CV29">
            <v>0</v>
          </cell>
          <cell r="DJ29" t="str">
            <v xml:space="preserve"> </v>
          </cell>
          <cell r="DQ29" t="str">
            <v xml:space="preserve"> </v>
          </cell>
          <cell r="DX29" t="str">
            <v xml:space="preserve"> </v>
          </cell>
          <cell r="EC29">
            <v>12</v>
          </cell>
          <cell r="EE29">
            <v>0</v>
          </cell>
        </row>
        <row r="30">
          <cell r="B30" t="str">
            <v>HUMANA Y DE CAPACIDADES</v>
          </cell>
          <cell r="C30" t="str">
            <v xml:space="preserve"> EDUCACIÓN</v>
          </cell>
          <cell r="E30" t="str">
            <v xml:space="preserve"> Trayectoria Educativa para Avanzar</v>
          </cell>
          <cell r="N30" t="str">
            <v xml:space="preserve"> Permanencia Educativa para Avanzar</v>
          </cell>
          <cell r="P30">
            <v>25</v>
          </cell>
          <cell r="R30" t="str">
            <v>Estudiantes beneficiados con infraestructura física construida y/o adecuada y/o mantenida en sedes de I.E.</v>
          </cell>
          <cell r="S30" t="str">
            <v>Porcentaje</v>
          </cell>
          <cell r="W30" t="str">
            <v xml:space="preserve"> </v>
          </cell>
          <cell r="AB30">
            <v>1</v>
          </cell>
          <cell r="AD30">
            <v>0</v>
          </cell>
          <cell r="AR30" t="str">
            <v xml:space="preserve"> </v>
          </cell>
          <cell r="AY30" t="str">
            <v xml:space="preserve"> </v>
          </cell>
          <cell r="BF30" t="str">
            <v xml:space="preserve"> </v>
          </cell>
          <cell r="BK30">
            <v>2</v>
          </cell>
          <cell r="BM30">
            <v>0</v>
          </cell>
          <cell r="CA30" t="str">
            <v xml:space="preserve"> </v>
          </cell>
          <cell r="CH30" t="str">
            <v xml:space="preserve"> </v>
          </cell>
          <cell r="CO30" t="str">
            <v xml:space="preserve"> </v>
          </cell>
          <cell r="CT30">
            <v>2</v>
          </cell>
          <cell r="CV30">
            <v>0</v>
          </cell>
          <cell r="DJ30" t="str">
            <v xml:space="preserve"> </v>
          </cell>
          <cell r="DQ30" t="str">
            <v xml:space="preserve"> </v>
          </cell>
          <cell r="DX30" t="str">
            <v xml:space="preserve"> </v>
          </cell>
          <cell r="EC30">
            <v>1</v>
          </cell>
          <cell r="EE30">
            <v>0</v>
          </cell>
        </row>
        <row r="31">
          <cell r="B31" t="str">
            <v>HUMANA Y DE CAPACIDADES</v>
          </cell>
          <cell r="C31" t="str">
            <v xml:space="preserve"> EDUCACIÓN</v>
          </cell>
          <cell r="E31" t="str">
            <v xml:space="preserve"> Trayectoria Educativa para Avanzar</v>
          </cell>
          <cell r="N31" t="str">
            <v xml:space="preserve"> Permanencia Educativa para Avanzar</v>
          </cell>
          <cell r="P31">
            <v>26</v>
          </cell>
          <cell r="R31" t="str">
            <v>Estudiantes de I.E. focalizados con estrategias de seguimiento individual.</v>
          </cell>
          <cell r="S31" t="str">
            <v>Número</v>
          </cell>
          <cell r="W31" t="str">
            <v xml:space="preserve"> </v>
          </cell>
          <cell r="AD31" t="str">
            <v xml:space="preserve"> </v>
          </cell>
          <cell r="AR31" t="str">
            <v xml:space="preserve"> </v>
          </cell>
          <cell r="AY31" t="str">
            <v xml:space="preserve"> </v>
          </cell>
          <cell r="BF31" t="str">
            <v xml:space="preserve"> </v>
          </cell>
          <cell r="BK31">
            <v>400</v>
          </cell>
          <cell r="BM31">
            <v>0</v>
          </cell>
          <cell r="CA31" t="str">
            <v xml:space="preserve"> </v>
          </cell>
          <cell r="CH31" t="str">
            <v xml:space="preserve"> </v>
          </cell>
          <cell r="CO31" t="str">
            <v xml:space="preserve"> </v>
          </cell>
          <cell r="CT31">
            <v>400</v>
          </cell>
          <cell r="CV31">
            <v>0</v>
          </cell>
          <cell r="DJ31" t="str">
            <v xml:space="preserve"> </v>
          </cell>
          <cell r="DQ31" t="str">
            <v xml:space="preserve"> </v>
          </cell>
          <cell r="DX31" t="str">
            <v xml:space="preserve"> </v>
          </cell>
          <cell r="EC31">
            <v>400</v>
          </cell>
          <cell r="EE31">
            <v>0</v>
          </cell>
        </row>
        <row r="32">
          <cell r="B32" t="str">
            <v>HUMANA Y DE CAPACIDADES</v>
          </cell>
          <cell r="C32" t="str">
            <v xml:space="preserve"> EDUCACIÓN</v>
          </cell>
          <cell r="E32" t="str">
            <v xml:space="preserve"> Trayectoria Educativa para Avanzar</v>
          </cell>
          <cell r="N32" t="str">
            <v xml:space="preserve"> Permanencia Educativa para Avanzar</v>
          </cell>
          <cell r="P32">
            <v>27</v>
          </cell>
          <cell r="R32" t="str">
            <v>Estudiantes en I.E. vinculados a jornada única.</v>
          </cell>
          <cell r="S32" t="str">
            <v>Porcentaje</v>
          </cell>
          <cell r="W32" t="str">
            <v xml:space="preserve"> </v>
          </cell>
          <cell r="AB32">
            <v>0.25</v>
          </cell>
          <cell r="AD32">
            <v>0</v>
          </cell>
          <cell r="AR32" t="str">
            <v xml:space="preserve"> </v>
          </cell>
          <cell r="AY32" t="str">
            <v xml:space="preserve"> </v>
          </cell>
          <cell r="BF32" t="str">
            <v xml:space="preserve"> </v>
          </cell>
          <cell r="BK32">
            <v>5.5</v>
          </cell>
          <cell r="BM32">
            <v>0</v>
          </cell>
          <cell r="CA32" t="str">
            <v xml:space="preserve"> </v>
          </cell>
          <cell r="CH32" t="str">
            <v xml:space="preserve"> </v>
          </cell>
          <cell r="CO32" t="str">
            <v xml:space="preserve"> </v>
          </cell>
          <cell r="CT32">
            <v>5.5</v>
          </cell>
          <cell r="CV32">
            <v>0</v>
          </cell>
          <cell r="DJ32" t="str">
            <v xml:space="preserve"> </v>
          </cell>
          <cell r="DQ32" t="str">
            <v xml:space="preserve"> </v>
          </cell>
          <cell r="DX32" t="str">
            <v xml:space="preserve"> </v>
          </cell>
          <cell r="EC32">
            <v>5.75</v>
          </cell>
          <cell r="EE32">
            <v>0</v>
          </cell>
        </row>
        <row r="33">
          <cell r="B33" t="str">
            <v>HUMANA Y DE CAPACIDADES</v>
          </cell>
          <cell r="C33" t="str">
            <v xml:space="preserve"> EDUCACIÓN</v>
          </cell>
          <cell r="E33" t="str">
            <v xml:space="preserve"> Trayectoria Educativa para Avanzar</v>
          </cell>
          <cell r="N33" t="str">
            <v xml:space="preserve"> Permanencia Educativa para Avanzar</v>
          </cell>
          <cell r="P33">
            <v>28</v>
          </cell>
          <cell r="R33" t="str">
            <v>Tasa neta de cobertura total mantenida</v>
          </cell>
          <cell r="S33" t="str">
            <v>Porcentaje</v>
          </cell>
          <cell r="W33" t="str">
            <v xml:space="preserve"> </v>
          </cell>
          <cell r="AB33">
            <v>84.9</v>
          </cell>
          <cell r="AD33">
            <v>0</v>
          </cell>
          <cell r="AR33" t="str">
            <v xml:space="preserve"> </v>
          </cell>
          <cell r="AW33">
            <v>84.9</v>
          </cell>
          <cell r="AY33">
            <v>0</v>
          </cell>
          <cell r="BF33" t="str">
            <v xml:space="preserve"> </v>
          </cell>
          <cell r="BM33" t="str">
            <v xml:space="preserve"> </v>
          </cell>
          <cell r="CA33" t="str">
            <v xml:space="preserve"> </v>
          </cell>
          <cell r="CF33">
            <v>84.9</v>
          </cell>
          <cell r="CH33">
            <v>0</v>
          </cell>
          <cell r="CO33" t="str">
            <v xml:space="preserve"> </v>
          </cell>
          <cell r="CV33" t="str">
            <v xml:space="preserve"> </v>
          </cell>
          <cell r="DJ33" t="str">
            <v xml:space="preserve"> </v>
          </cell>
          <cell r="DO33">
            <v>84.9</v>
          </cell>
          <cell r="DQ33">
            <v>0</v>
          </cell>
          <cell r="DX33" t="str">
            <v xml:space="preserve"> </v>
          </cell>
          <cell r="EE33" t="str">
            <v xml:space="preserve"> </v>
          </cell>
        </row>
        <row r="34">
          <cell r="B34" t="str">
            <v>HUMANA Y DE CAPACIDADES</v>
          </cell>
          <cell r="C34" t="str">
            <v xml:space="preserve"> EDUCACIÓN</v>
          </cell>
          <cell r="E34" t="str">
            <v xml:space="preserve"> Trayectoria Educativa para Avanzar</v>
          </cell>
          <cell r="N34" t="str">
            <v xml:space="preserve"> Permanencia Educativa para Avanzar</v>
          </cell>
          <cell r="P34">
            <v>29</v>
          </cell>
          <cell r="R34" t="str">
            <v>Tasa de matrícula oportuna incrementada</v>
          </cell>
          <cell r="S34" t="str">
            <v>Porcentaje</v>
          </cell>
          <cell r="W34" t="str">
            <v xml:space="preserve"> </v>
          </cell>
          <cell r="AB34">
            <v>50</v>
          </cell>
          <cell r="AD34">
            <v>0</v>
          </cell>
          <cell r="AR34" t="str">
            <v xml:space="preserve"> </v>
          </cell>
          <cell r="AY34" t="str">
            <v xml:space="preserve"> </v>
          </cell>
          <cell r="BF34" t="str">
            <v xml:space="preserve"> </v>
          </cell>
          <cell r="BK34">
            <v>50</v>
          </cell>
          <cell r="BM34">
            <v>0</v>
          </cell>
          <cell r="CA34" t="str">
            <v xml:space="preserve"> </v>
          </cell>
          <cell r="CH34" t="str">
            <v xml:space="preserve"> </v>
          </cell>
          <cell r="CO34" t="str">
            <v xml:space="preserve"> </v>
          </cell>
          <cell r="CT34">
            <v>50</v>
          </cell>
          <cell r="CV34">
            <v>0</v>
          </cell>
          <cell r="DJ34" t="str">
            <v xml:space="preserve"> </v>
          </cell>
          <cell r="DQ34" t="str">
            <v xml:space="preserve"> </v>
          </cell>
          <cell r="DX34" t="str">
            <v xml:space="preserve"> </v>
          </cell>
          <cell r="EC34">
            <v>50</v>
          </cell>
          <cell r="EE34">
            <v>0</v>
          </cell>
        </row>
        <row r="35">
          <cell r="B35" t="str">
            <v>HUMANA Y DE CAPACIDADES</v>
          </cell>
          <cell r="C35" t="str">
            <v xml:space="preserve"> EDUCACIÓN</v>
          </cell>
          <cell r="E35" t="str">
            <v xml:space="preserve"> Trayectoria Educativa para Avanzar</v>
          </cell>
          <cell r="N35" t="str">
            <v xml:space="preserve"> Permanencia Educativa para Avanzar</v>
          </cell>
          <cell r="P35">
            <v>30</v>
          </cell>
          <cell r="R35" t="str">
            <v>Tasa de matrícula oportuna incrementada</v>
          </cell>
          <cell r="S35" t="str">
            <v>Porcentaje</v>
          </cell>
          <cell r="W35" t="str">
            <v xml:space="preserve"> </v>
          </cell>
          <cell r="AD35" t="str">
            <v xml:space="preserve"> </v>
          </cell>
          <cell r="AR35" t="str">
            <v xml:space="preserve"> </v>
          </cell>
          <cell r="AW35">
            <v>10</v>
          </cell>
          <cell r="AY35">
            <v>0</v>
          </cell>
          <cell r="BF35" t="str">
            <v xml:space="preserve"> </v>
          </cell>
          <cell r="BM35" t="str">
            <v xml:space="preserve"> </v>
          </cell>
          <cell r="CA35" t="str">
            <v xml:space="preserve"> </v>
          </cell>
          <cell r="CF35">
            <v>5</v>
          </cell>
          <cell r="CH35">
            <v>0</v>
          </cell>
          <cell r="CO35" t="str">
            <v xml:space="preserve"> </v>
          </cell>
          <cell r="CV35" t="str">
            <v xml:space="preserve"> </v>
          </cell>
          <cell r="DJ35" t="str">
            <v xml:space="preserve"> </v>
          </cell>
          <cell r="DO35">
            <v>5</v>
          </cell>
          <cell r="DQ35">
            <v>0</v>
          </cell>
          <cell r="DX35" t="str">
            <v xml:space="preserve"> </v>
          </cell>
          <cell r="EE35" t="str">
            <v xml:space="preserve"> </v>
          </cell>
        </row>
        <row r="36">
          <cell r="B36" t="str">
            <v>HUMANA Y DE CAPACIDADES</v>
          </cell>
          <cell r="C36" t="str">
            <v xml:space="preserve"> EDUCACIÓN</v>
          </cell>
          <cell r="E36" t="str">
            <v xml:space="preserve"> Trayectoria Educativa para Avanzar</v>
          </cell>
          <cell r="N36" t="str">
            <v xml:space="preserve"> Permanencia Educativa para Avanzar</v>
          </cell>
          <cell r="P36">
            <v>31</v>
          </cell>
          <cell r="R36" t="str">
            <v>Docentes de I.E. nombrados oportunamente</v>
          </cell>
          <cell r="S36" t="str">
            <v>Porcentaje</v>
          </cell>
          <cell r="W36" t="str">
            <v xml:space="preserve"> </v>
          </cell>
          <cell r="AB36">
            <v>80</v>
          </cell>
          <cell r="AD36">
            <v>0</v>
          </cell>
          <cell r="AR36" t="str">
            <v xml:space="preserve"> </v>
          </cell>
          <cell r="AY36" t="str">
            <v xml:space="preserve"> </v>
          </cell>
          <cell r="BF36" t="str">
            <v xml:space="preserve"> </v>
          </cell>
          <cell r="BK36">
            <v>80</v>
          </cell>
          <cell r="BM36">
            <v>0</v>
          </cell>
          <cell r="CA36" t="str">
            <v xml:space="preserve"> </v>
          </cell>
          <cell r="CH36" t="str">
            <v xml:space="preserve"> </v>
          </cell>
          <cell r="CO36" t="str">
            <v xml:space="preserve"> </v>
          </cell>
          <cell r="CT36">
            <v>80</v>
          </cell>
          <cell r="CV36">
            <v>0</v>
          </cell>
          <cell r="DJ36" t="str">
            <v xml:space="preserve"> </v>
          </cell>
          <cell r="DQ36" t="str">
            <v xml:space="preserve"> </v>
          </cell>
          <cell r="DX36" t="str">
            <v xml:space="preserve"> </v>
          </cell>
          <cell r="EC36">
            <v>80</v>
          </cell>
          <cell r="EE36">
            <v>0</v>
          </cell>
        </row>
        <row r="37">
          <cell r="B37" t="str">
            <v>HUMANA Y DE CAPACIDADES</v>
          </cell>
          <cell r="C37" t="str">
            <v xml:space="preserve"> EDUCACIÓN</v>
          </cell>
          <cell r="E37" t="str">
            <v xml:space="preserve"> Trayectoria Educativa para Avanzar</v>
          </cell>
          <cell r="N37" t="str">
            <v xml:space="preserve"> Permanencia Educativa para Avanzar</v>
          </cell>
          <cell r="P37">
            <v>32</v>
          </cell>
          <cell r="R37" t="str">
            <v>Docentes de I.E. nombrados oportunamente</v>
          </cell>
          <cell r="S37" t="str">
            <v>Porcentaje</v>
          </cell>
          <cell r="W37" t="str">
            <v xml:space="preserve"> </v>
          </cell>
          <cell r="AD37" t="str">
            <v xml:space="preserve"> </v>
          </cell>
          <cell r="AR37" t="str">
            <v xml:space="preserve"> </v>
          </cell>
          <cell r="AW37">
            <v>1</v>
          </cell>
          <cell r="AY37">
            <v>0</v>
          </cell>
          <cell r="BF37" t="str">
            <v xml:space="preserve"> </v>
          </cell>
          <cell r="BM37" t="str">
            <v xml:space="preserve"> </v>
          </cell>
          <cell r="CA37" t="str">
            <v xml:space="preserve"> </v>
          </cell>
          <cell r="CF37">
            <v>3</v>
          </cell>
          <cell r="CH37">
            <v>0</v>
          </cell>
          <cell r="CO37" t="str">
            <v xml:space="preserve"> </v>
          </cell>
          <cell r="CV37" t="str">
            <v xml:space="preserve"> </v>
          </cell>
          <cell r="DJ37" t="str">
            <v xml:space="preserve"> </v>
          </cell>
          <cell r="DO37">
            <v>1</v>
          </cell>
          <cell r="DQ37">
            <v>0</v>
          </cell>
          <cell r="DX37" t="str">
            <v xml:space="preserve"> </v>
          </cell>
          <cell r="EE37" t="str">
            <v xml:space="preserve"> </v>
          </cell>
        </row>
        <row r="38">
          <cell r="B38" t="str">
            <v>HUMANA Y DE CAPACIDADES</v>
          </cell>
          <cell r="C38" t="str">
            <v xml:space="preserve"> EDUCACIÓN</v>
          </cell>
          <cell r="E38" t="str">
            <v xml:space="preserve"> Trayectoria Educativa para Avanzar</v>
          </cell>
          <cell r="N38" t="str">
            <v xml:space="preserve"> Permanencia Educativa para Avanzar</v>
          </cell>
          <cell r="P38">
            <v>33</v>
          </cell>
          <cell r="R38" t="str">
            <v>Piloto I.E. en municipios frontera etc. implementado.</v>
          </cell>
          <cell r="S38" t="str">
            <v>Número</v>
          </cell>
          <cell r="W38" t="str">
            <v xml:space="preserve"> </v>
          </cell>
          <cell r="AD38" t="str">
            <v xml:space="preserve"> </v>
          </cell>
          <cell r="AR38" t="str">
            <v xml:space="preserve"> </v>
          </cell>
          <cell r="AY38" t="str">
            <v xml:space="preserve"> </v>
          </cell>
          <cell r="BF38" t="str">
            <v xml:space="preserve"> </v>
          </cell>
          <cell r="BM38" t="str">
            <v xml:space="preserve"> </v>
          </cell>
          <cell r="CA38" t="str">
            <v xml:space="preserve"> </v>
          </cell>
          <cell r="CF38">
            <v>1</v>
          </cell>
          <cell r="CH38">
            <v>0</v>
          </cell>
          <cell r="CO38" t="str">
            <v xml:space="preserve"> </v>
          </cell>
          <cell r="CV38" t="str">
            <v xml:space="preserve"> </v>
          </cell>
          <cell r="DJ38" t="str">
            <v xml:space="preserve"> </v>
          </cell>
          <cell r="DQ38" t="str">
            <v xml:space="preserve"> </v>
          </cell>
          <cell r="DX38" t="str">
            <v xml:space="preserve"> </v>
          </cell>
          <cell r="EE38" t="str">
            <v xml:space="preserve"> </v>
          </cell>
        </row>
        <row r="39">
          <cell r="B39" t="str">
            <v>HUMANA Y DE CAPACIDADES</v>
          </cell>
          <cell r="C39" t="str">
            <v xml:space="preserve"> EDUCACIÓN</v>
          </cell>
          <cell r="E39" t="str">
            <v xml:space="preserve"> Trayectoria Educativa para Avanzar</v>
          </cell>
          <cell r="N39" t="str">
            <v xml:space="preserve"> Permanencia Educativa para Avanzar</v>
          </cell>
          <cell r="P39">
            <v>34</v>
          </cell>
          <cell r="R39" t="str">
            <v>Piloto en I.E. de educación por ciclos implementado.</v>
          </cell>
          <cell r="S39" t="str">
            <v>Número</v>
          </cell>
          <cell r="W39" t="str">
            <v xml:space="preserve"> </v>
          </cell>
          <cell r="AD39" t="str">
            <v xml:space="preserve"> </v>
          </cell>
          <cell r="AR39" t="str">
            <v xml:space="preserve"> </v>
          </cell>
          <cell r="AY39" t="str">
            <v xml:space="preserve"> </v>
          </cell>
          <cell r="BF39" t="str">
            <v xml:space="preserve"> </v>
          </cell>
          <cell r="BM39" t="str">
            <v xml:space="preserve"> </v>
          </cell>
          <cell r="CA39" t="str">
            <v xml:space="preserve"> </v>
          </cell>
          <cell r="CH39" t="str">
            <v xml:space="preserve"> </v>
          </cell>
          <cell r="CO39" t="str">
            <v xml:space="preserve"> </v>
          </cell>
          <cell r="CT39">
            <v>1</v>
          </cell>
          <cell r="CV39">
            <v>0</v>
          </cell>
          <cell r="DJ39" t="str">
            <v xml:space="preserve"> </v>
          </cell>
          <cell r="DQ39" t="str">
            <v xml:space="preserve"> </v>
          </cell>
          <cell r="DX39" t="str">
            <v xml:space="preserve"> </v>
          </cell>
          <cell r="EE39" t="str">
            <v xml:space="preserve"> </v>
          </cell>
        </row>
        <row r="40">
          <cell r="B40" t="str">
            <v>HUMANA Y DE CAPACIDADES</v>
          </cell>
          <cell r="C40" t="str">
            <v xml:space="preserve"> EDUCACIÓN</v>
          </cell>
          <cell r="E40" t="str">
            <v xml:space="preserve"> Trayectoria Educativa para Avanzar</v>
          </cell>
          <cell r="N40" t="str">
            <v xml:space="preserve"> Permanencia Educativa para Avanzar</v>
          </cell>
          <cell r="P40">
            <v>35</v>
          </cell>
          <cell r="R40" t="str">
            <v>Estudiantes beneficiados con estrategias de transporte escolar.</v>
          </cell>
          <cell r="S40" t="str">
            <v>Número</v>
          </cell>
          <cell r="W40" t="str">
            <v xml:space="preserve"> </v>
          </cell>
          <cell r="AD40" t="str">
            <v xml:space="preserve"> </v>
          </cell>
          <cell r="AR40" t="str">
            <v xml:space="preserve"> </v>
          </cell>
          <cell r="AY40" t="str">
            <v xml:space="preserve"> </v>
          </cell>
          <cell r="BD40">
            <v>165</v>
          </cell>
          <cell r="BF40">
            <v>0</v>
          </cell>
          <cell r="BM40" t="str">
            <v xml:space="preserve"> </v>
          </cell>
          <cell r="CA40" t="str">
            <v xml:space="preserve"> </v>
          </cell>
          <cell r="CH40" t="str">
            <v xml:space="preserve"> </v>
          </cell>
          <cell r="CM40">
            <v>120</v>
          </cell>
          <cell r="CO40">
            <v>0</v>
          </cell>
          <cell r="CV40" t="str">
            <v xml:space="preserve"> </v>
          </cell>
          <cell r="DJ40" t="str">
            <v xml:space="preserve"> </v>
          </cell>
          <cell r="DQ40" t="str">
            <v xml:space="preserve"> </v>
          </cell>
          <cell r="DV40">
            <v>215</v>
          </cell>
          <cell r="DX40">
            <v>0</v>
          </cell>
          <cell r="EE40" t="str">
            <v xml:space="preserve"> </v>
          </cell>
        </row>
        <row r="41">
          <cell r="B41" t="str">
            <v>HUMANA Y DE CAPACIDADES</v>
          </cell>
          <cell r="C41" t="str">
            <v xml:space="preserve"> EDUCACIÓN</v>
          </cell>
          <cell r="E41" t="str">
            <v xml:space="preserve"> Trayectoria Educativa para Avanzar</v>
          </cell>
          <cell r="N41" t="str">
            <v xml:space="preserve"> Permanencia Educativa para Avanzar</v>
          </cell>
          <cell r="P41">
            <v>36</v>
          </cell>
          <cell r="R41" t="str">
            <v>Tasa de reprobación mantenida.</v>
          </cell>
          <cell r="S41" t="str">
            <v>Porcentaje</v>
          </cell>
          <cell r="W41" t="str">
            <v xml:space="preserve"> </v>
          </cell>
          <cell r="AD41" t="str">
            <v xml:space="preserve"> </v>
          </cell>
          <cell r="AR41" t="str">
            <v xml:space="preserve"> </v>
          </cell>
          <cell r="AY41" t="str">
            <v xml:space="preserve"> </v>
          </cell>
          <cell r="BF41" t="str">
            <v xml:space="preserve"> </v>
          </cell>
          <cell r="BK41">
            <v>5.96</v>
          </cell>
          <cell r="BM41">
            <v>0</v>
          </cell>
          <cell r="CA41" t="str">
            <v xml:space="preserve"> </v>
          </cell>
          <cell r="CH41" t="str">
            <v xml:space="preserve"> </v>
          </cell>
          <cell r="CO41" t="str">
            <v xml:space="preserve"> </v>
          </cell>
          <cell r="CT41">
            <v>5.96</v>
          </cell>
          <cell r="CV41">
            <v>0</v>
          </cell>
          <cell r="DJ41" t="str">
            <v xml:space="preserve"> </v>
          </cell>
          <cell r="DQ41" t="str">
            <v xml:space="preserve"> </v>
          </cell>
          <cell r="DX41" t="str">
            <v xml:space="preserve"> </v>
          </cell>
          <cell r="EC41">
            <v>5.96</v>
          </cell>
          <cell r="EE41">
            <v>0</v>
          </cell>
        </row>
        <row r="42">
          <cell r="B42" t="str">
            <v>HUMANA Y DE CAPACIDADES</v>
          </cell>
          <cell r="C42" t="str">
            <v xml:space="preserve"> EDUCACIÓN</v>
          </cell>
          <cell r="E42" t="str">
            <v xml:space="preserve"> Trayectoria Educativa para Avanzar</v>
          </cell>
          <cell r="N42" t="str">
            <v>Educación a Población Vulnerable para Avanzar.</v>
          </cell>
          <cell r="P42">
            <v>37</v>
          </cell>
          <cell r="R42" t="str">
            <v>Estudiantes con discapacidad matriculados, atendidos con educación pertinente.</v>
          </cell>
          <cell r="S42" t="str">
            <v xml:space="preserve">P.P </v>
          </cell>
          <cell r="W42" t="str">
            <v xml:space="preserve"> </v>
          </cell>
          <cell r="AB42">
            <v>0.5</v>
          </cell>
          <cell r="AD42">
            <v>0</v>
          </cell>
          <cell r="AR42" t="str">
            <v xml:space="preserve"> </v>
          </cell>
          <cell r="AY42" t="str">
            <v xml:space="preserve"> </v>
          </cell>
          <cell r="BF42" t="str">
            <v xml:space="preserve"> </v>
          </cell>
          <cell r="BK42">
            <v>0.5</v>
          </cell>
          <cell r="BM42">
            <v>0</v>
          </cell>
          <cell r="CA42" t="str">
            <v xml:space="preserve"> </v>
          </cell>
          <cell r="CH42" t="str">
            <v xml:space="preserve"> </v>
          </cell>
          <cell r="CO42" t="str">
            <v xml:space="preserve"> </v>
          </cell>
          <cell r="CT42">
            <v>0.5</v>
          </cell>
          <cell r="CV42">
            <v>0</v>
          </cell>
          <cell r="DJ42" t="str">
            <v xml:space="preserve"> </v>
          </cell>
          <cell r="DQ42" t="str">
            <v xml:space="preserve"> </v>
          </cell>
          <cell r="DX42" t="str">
            <v xml:space="preserve"> </v>
          </cell>
          <cell r="EC42">
            <v>0.5</v>
          </cell>
          <cell r="EE42">
            <v>0</v>
          </cell>
        </row>
        <row r="43">
          <cell r="B43" t="str">
            <v>HUMANA Y DE CAPACIDADES</v>
          </cell>
          <cell r="C43" t="str">
            <v xml:space="preserve"> EDUCACIÓN</v>
          </cell>
          <cell r="E43" t="str">
            <v xml:space="preserve"> Trayectoria Educativa para Avanzar</v>
          </cell>
          <cell r="N43" t="str">
            <v>Educación a Población Vulnerable para Avanzar.</v>
          </cell>
          <cell r="P43">
            <v>38</v>
          </cell>
          <cell r="R43" t="str">
            <v>Plan piloto de atención especial a población en extrema pobreza (estrato 0) implementado.</v>
          </cell>
          <cell r="S43" t="str">
            <v>Número</v>
          </cell>
          <cell r="W43" t="str">
            <v xml:space="preserve"> </v>
          </cell>
          <cell r="AD43" t="str">
            <v xml:space="preserve"> </v>
          </cell>
          <cell r="AR43" t="str">
            <v xml:space="preserve"> </v>
          </cell>
          <cell r="AY43" t="str">
            <v xml:space="preserve"> </v>
          </cell>
          <cell r="BF43" t="str">
            <v xml:space="preserve"> </v>
          </cell>
          <cell r="BM43" t="str">
            <v xml:space="preserve"> </v>
          </cell>
          <cell r="CA43" t="str">
            <v xml:space="preserve"> </v>
          </cell>
          <cell r="CF43">
            <v>1</v>
          </cell>
          <cell r="CH43">
            <v>0</v>
          </cell>
          <cell r="CO43" t="str">
            <v xml:space="preserve"> </v>
          </cell>
          <cell r="CV43" t="str">
            <v xml:space="preserve"> </v>
          </cell>
          <cell r="DJ43" t="str">
            <v xml:space="preserve"> </v>
          </cell>
          <cell r="DQ43" t="str">
            <v xml:space="preserve"> </v>
          </cell>
          <cell r="DX43" t="str">
            <v xml:space="preserve"> </v>
          </cell>
          <cell r="EE43" t="str">
            <v xml:space="preserve"> </v>
          </cell>
        </row>
        <row r="44">
          <cell r="B44" t="str">
            <v>HUMANA Y DE CAPACIDADES</v>
          </cell>
          <cell r="C44" t="str">
            <v xml:space="preserve"> EDUCACIÓN</v>
          </cell>
          <cell r="E44" t="str">
            <v xml:space="preserve"> Trayectoria Educativa para Avanzar</v>
          </cell>
          <cell r="N44" t="str">
            <v>Educación a Población Vulnerable para Avanzar.</v>
          </cell>
          <cell r="P44">
            <v>39</v>
          </cell>
          <cell r="R44" t="str">
            <v>Jóvenes en extra-edad y adultos matriculados, atendidos con educación pertinente.</v>
          </cell>
          <cell r="S44" t="str">
            <v>Porcentaje</v>
          </cell>
          <cell r="W44" t="str">
            <v xml:space="preserve"> </v>
          </cell>
          <cell r="AB44">
            <v>100</v>
          </cell>
          <cell r="AD44">
            <v>0</v>
          </cell>
          <cell r="AR44" t="str">
            <v xml:space="preserve"> </v>
          </cell>
          <cell r="AY44" t="str">
            <v xml:space="preserve"> </v>
          </cell>
          <cell r="BD44">
            <v>100</v>
          </cell>
          <cell r="BF44">
            <v>0</v>
          </cell>
          <cell r="BM44" t="str">
            <v xml:space="preserve"> </v>
          </cell>
          <cell r="CA44" t="str">
            <v xml:space="preserve"> </v>
          </cell>
          <cell r="CH44" t="str">
            <v xml:space="preserve"> </v>
          </cell>
          <cell r="CM44">
            <v>100</v>
          </cell>
          <cell r="CO44">
            <v>0</v>
          </cell>
          <cell r="CV44" t="str">
            <v xml:space="preserve"> </v>
          </cell>
          <cell r="DJ44" t="str">
            <v xml:space="preserve"> </v>
          </cell>
          <cell r="DQ44" t="str">
            <v xml:space="preserve"> </v>
          </cell>
          <cell r="DV44">
            <v>100</v>
          </cell>
          <cell r="DX44">
            <v>0</v>
          </cell>
          <cell r="EE44" t="str">
            <v xml:space="preserve"> </v>
          </cell>
        </row>
        <row r="45">
          <cell r="B45" t="str">
            <v>HUMANA Y DE CAPACIDADES</v>
          </cell>
          <cell r="C45" t="str">
            <v xml:space="preserve"> EDUCACIÓN</v>
          </cell>
          <cell r="E45" t="str">
            <v xml:space="preserve"> Trayectoria Educativa para Avanzar</v>
          </cell>
          <cell r="N45" t="str">
            <v>Educación a Población Vulnerable para Avanzar.</v>
          </cell>
          <cell r="P45">
            <v>40</v>
          </cell>
          <cell r="R45" t="str">
            <v>Estudiantes del sistema de responsabilidad penal adolescente matriculados, atendidos con educación pertinente.</v>
          </cell>
          <cell r="S45" t="str">
            <v>Porcentaje</v>
          </cell>
          <cell r="W45" t="str">
            <v xml:space="preserve"> </v>
          </cell>
          <cell r="AB45">
            <v>85</v>
          </cell>
          <cell r="AD45">
            <v>0</v>
          </cell>
          <cell r="AR45" t="str">
            <v xml:space="preserve"> </v>
          </cell>
          <cell r="AY45" t="str">
            <v xml:space="preserve"> </v>
          </cell>
          <cell r="BF45" t="str">
            <v xml:space="preserve"> </v>
          </cell>
          <cell r="BK45">
            <v>5</v>
          </cell>
          <cell r="BM45">
            <v>0</v>
          </cell>
          <cell r="CA45" t="str">
            <v xml:space="preserve"> </v>
          </cell>
          <cell r="CH45" t="str">
            <v xml:space="preserve"> </v>
          </cell>
          <cell r="CO45" t="str">
            <v xml:space="preserve"> </v>
          </cell>
          <cell r="CT45">
            <v>5</v>
          </cell>
          <cell r="CV45">
            <v>0</v>
          </cell>
          <cell r="DJ45" t="str">
            <v xml:space="preserve"> </v>
          </cell>
          <cell r="DQ45" t="str">
            <v xml:space="preserve"> </v>
          </cell>
          <cell r="DX45" t="str">
            <v xml:space="preserve"> </v>
          </cell>
          <cell r="EC45">
            <v>5</v>
          </cell>
          <cell r="EE45">
            <v>0</v>
          </cell>
        </row>
        <row r="46">
          <cell r="B46" t="str">
            <v>HUMANA Y DE CAPACIDADES</v>
          </cell>
          <cell r="C46" t="str">
            <v xml:space="preserve"> EDUCACIÓN</v>
          </cell>
          <cell r="E46" t="str">
            <v xml:space="preserve"> Trayectoria Educativa para Avanzar</v>
          </cell>
          <cell r="N46" t="str">
            <v>Educación a Población Vulnerable para Avanzar.</v>
          </cell>
          <cell r="P46">
            <v>41</v>
          </cell>
          <cell r="R46" t="str">
            <v>Estudiantes migrantes matriculados, atendidos con educación pertinente.</v>
          </cell>
          <cell r="S46" t="str">
            <v>Porcentaje</v>
          </cell>
          <cell r="U46">
            <v>100</v>
          </cell>
          <cell r="W46">
            <v>0</v>
          </cell>
          <cell r="AD46" t="str">
            <v xml:space="preserve"> </v>
          </cell>
          <cell r="AR46" t="str">
            <v xml:space="preserve"> </v>
          </cell>
          <cell r="AW46">
            <v>100</v>
          </cell>
          <cell r="AY46">
            <v>0</v>
          </cell>
          <cell r="BF46" t="str">
            <v xml:space="preserve"> </v>
          </cell>
          <cell r="BM46" t="str">
            <v xml:space="preserve"> </v>
          </cell>
          <cell r="CA46" t="str">
            <v xml:space="preserve"> </v>
          </cell>
          <cell r="CF46">
            <v>100</v>
          </cell>
          <cell r="CH46">
            <v>0</v>
          </cell>
          <cell r="CO46" t="str">
            <v xml:space="preserve"> </v>
          </cell>
          <cell r="CV46" t="str">
            <v xml:space="preserve"> </v>
          </cell>
          <cell r="DJ46" t="str">
            <v xml:space="preserve"> </v>
          </cell>
          <cell r="DO46">
            <v>100</v>
          </cell>
          <cell r="DQ46">
            <v>0</v>
          </cell>
          <cell r="DX46" t="str">
            <v xml:space="preserve"> </v>
          </cell>
          <cell r="EE46" t="str">
            <v xml:space="preserve"> </v>
          </cell>
        </row>
        <row r="47">
          <cell r="B47" t="str">
            <v>HUMANA Y DE CAPACIDADES</v>
          </cell>
          <cell r="C47" t="str">
            <v xml:space="preserve"> EDUCACIÓN</v>
          </cell>
          <cell r="E47" t="str">
            <v xml:space="preserve"> Trayectoria Educativa para Avanzar</v>
          </cell>
          <cell r="N47" t="str">
            <v>Educación a Población Vulnerable para Avanzar.</v>
          </cell>
          <cell r="P47">
            <v>42</v>
          </cell>
          <cell r="R47" t="str">
            <v>Estudiantes víctimas del conflicto armado, dotados con kit escolar.</v>
          </cell>
          <cell r="S47" t="str">
            <v>Número</v>
          </cell>
          <cell r="W47" t="str">
            <v xml:space="preserve"> </v>
          </cell>
          <cell r="AB47">
            <v>50</v>
          </cell>
          <cell r="AD47">
            <v>0</v>
          </cell>
          <cell r="AR47" t="str">
            <v xml:space="preserve"> </v>
          </cell>
          <cell r="AY47" t="str">
            <v xml:space="preserve"> </v>
          </cell>
          <cell r="BD47">
            <v>50</v>
          </cell>
          <cell r="BF47">
            <v>0</v>
          </cell>
          <cell r="BM47" t="str">
            <v xml:space="preserve"> </v>
          </cell>
          <cell r="CA47" t="str">
            <v xml:space="preserve"> </v>
          </cell>
          <cell r="CH47" t="str">
            <v xml:space="preserve"> </v>
          </cell>
          <cell r="CM47">
            <v>50</v>
          </cell>
          <cell r="CO47">
            <v>0</v>
          </cell>
          <cell r="CV47" t="str">
            <v xml:space="preserve"> </v>
          </cell>
          <cell r="DJ47" t="str">
            <v xml:space="preserve"> </v>
          </cell>
          <cell r="DQ47" t="str">
            <v xml:space="preserve"> </v>
          </cell>
          <cell r="DV47">
            <v>50</v>
          </cell>
          <cell r="DX47">
            <v>0</v>
          </cell>
          <cell r="EE47" t="str">
            <v xml:space="preserve"> </v>
          </cell>
        </row>
        <row r="48">
          <cell r="B48" t="str">
            <v>HUMANA Y DE CAPACIDADES</v>
          </cell>
          <cell r="C48" t="str">
            <v xml:space="preserve"> EDUCACIÓN</v>
          </cell>
          <cell r="E48" t="str">
            <v xml:space="preserve"> Trayectoria Educativa para Avanzar</v>
          </cell>
          <cell r="N48" t="str">
            <v>Educación a Población Vulnerable para Avanzar.</v>
          </cell>
          <cell r="P48">
            <v>43</v>
          </cell>
          <cell r="R48" t="str">
            <v>Tasa de analfabetismo reducida.</v>
          </cell>
          <cell r="S48" t="str">
            <v>Porcentaje</v>
          </cell>
          <cell r="W48" t="str">
            <v xml:space="preserve"> </v>
          </cell>
          <cell r="AB48">
            <v>0.02</v>
          </cell>
          <cell r="AD48">
            <v>0</v>
          </cell>
          <cell r="AR48" t="str">
            <v xml:space="preserve"> </v>
          </cell>
          <cell r="AY48" t="str">
            <v xml:space="preserve"> </v>
          </cell>
          <cell r="BF48" t="str">
            <v xml:space="preserve"> </v>
          </cell>
          <cell r="BK48">
            <v>0.06</v>
          </cell>
          <cell r="BM48">
            <v>0</v>
          </cell>
          <cell r="CA48" t="str">
            <v xml:space="preserve"> </v>
          </cell>
          <cell r="CH48" t="str">
            <v xml:space="preserve"> </v>
          </cell>
          <cell r="CO48" t="str">
            <v xml:space="preserve"> </v>
          </cell>
          <cell r="CT48">
            <v>0.06</v>
          </cell>
          <cell r="CV48">
            <v>0</v>
          </cell>
          <cell r="DJ48" t="str">
            <v xml:space="preserve"> </v>
          </cell>
          <cell r="DQ48" t="str">
            <v xml:space="preserve"> </v>
          </cell>
          <cell r="DX48" t="str">
            <v xml:space="preserve"> </v>
          </cell>
          <cell r="EC48">
            <v>0.06</v>
          </cell>
          <cell r="EE48">
            <v>0</v>
          </cell>
        </row>
        <row r="49">
          <cell r="B49" t="str">
            <v>HUMANA Y DE CAPACIDADES</v>
          </cell>
          <cell r="C49" t="str">
            <v xml:space="preserve"> EDUCACIÓN</v>
          </cell>
          <cell r="E49" t="str">
            <v xml:space="preserve"> Trayectoria Educativa para Avanzar</v>
          </cell>
          <cell r="N49" t="str">
            <v>Educación Media y Técnica para Avanzar</v>
          </cell>
          <cell r="P49">
            <v>44</v>
          </cell>
          <cell r="R49" t="str">
            <v>I.E. beneficiadas con estrategias de articulación a la educación superior.</v>
          </cell>
          <cell r="S49" t="str">
            <v>Número</v>
          </cell>
          <cell r="W49" t="str">
            <v xml:space="preserve"> </v>
          </cell>
          <cell r="AB49">
            <v>176</v>
          </cell>
          <cell r="AD49">
            <v>0</v>
          </cell>
          <cell r="AR49" t="str">
            <v xml:space="preserve"> </v>
          </cell>
          <cell r="AY49" t="str">
            <v xml:space="preserve"> </v>
          </cell>
          <cell r="BF49" t="str">
            <v xml:space="preserve"> </v>
          </cell>
          <cell r="BK49">
            <v>176</v>
          </cell>
          <cell r="BM49">
            <v>0</v>
          </cell>
          <cell r="CA49" t="str">
            <v xml:space="preserve"> </v>
          </cell>
          <cell r="CH49" t="str">
            <v xml:space="preserve"> </v>
          </cell>
          <cell r="CO49" t="str">
            <v xml:space="preserve"> </v>
          </cell>
          <cell r="CT49">
            <v>176</v>
          </cell>
          <cell r="CV49">
            <v>0</v>
          </cell>
          <cell r="DJ49" t="str">
            <v xml:space="preserve"> </v>
          </cell>
          <cell r="DQ49" t="str">
            <v xml:space="preserve"> </v>
          </cell>
          <cell r="DX49" t="str">
            <v xml:space="preserve"> </v>
          </cell>
          <cell r="EC49">
            <v>176</v>
          </cell>
          <cell r="EE49">
            <v>0</v>
          </cell>
        </row>
        <row r="50">
          <cell r="B50" t="str">
            <v>HUMANA Y DE CAPACIDADES</v>
          </cell>
          <cell r="C50" t="str">
            <v xml:space="preserve"> EDUCACIÓN</v>
          </cell>
          <cell r="E50" t="str">
            <v xml:space="preserve"> Trayectoria Educativa para Avanzar</v>
          </cell>
          <cell r="N50" t="str">
            <v>Educación Media y Técnica para Avanzar</v>
          </cell>
          <cell r="P50">
            <v>45</v>
          </cell>
          <cell r="R50" t="str">
            <v>I.E. beneficiadas con estrategias de articulación a la educación superior.</v>
          </cell>
          <cell r="S50" t="str">
            <v>Número</v>
          </cell>
          <cell r="W50" t="str">
            <v xml:space="preserve"> </v>
          </cell>
          <cell r="AD50" t="str">
            <v xml:space="preserve"> </v>
          </cell>
          <cell r="AR50" t="str">
            <v xml:space="preserve"> </v>
          </cell>
          <cell r="AY50" t="str">
            <v xml:space="preserve"> </v>
          </cell>
          <cell r="BD50">
            <v>2</v>
          </cell>
          <cell r="BF50">
            <v>0</v>
          </cell>
          <cell r="BM50" t="str">
            <v xml:space="preserve"> </v>
          </cell>
          <cell r="CA50" t="str">
            <v xml:space="preserve"> </v>
          </cell>
          <cell r="CH50" t="str">
            <v xml:space="preserve"> </v>
          </cell>
          <cell r="CM50">
            <v>6</v>
          </cell>
          <cell r="CO50">
            <v>0</v>
          </cell>
          <cell r="CV50" t="str">
            <v xml:space="preserve"> </v>
          </cell>
          <cell r="DJ50" t="str">
            <v xml:space="preserve"> </v>
          </cell>
          <cell r="DQ50" t="str">
            <v xml:space="preserve"> </v>
          </cell>
          <cell r="DV50">
            <v>6</v>
          </cell>
          <cell r="DX50">
            <v>0</v>
          </cell>
          <cell r="EE50" t="str">
            <v xml:space="preserve"> </v>
          </cell>
        </row>
        <row r="51">
          <cell r="B51" t="str">
            <v>HUMANA Y DE CAPACIDADES</v>
          </cell>
          <cell r="C51" t="str">
            <v xml:space="preserve"> EDUCACIÓN</v>
          </cell>
          <cell r="E51" t="str">
            <v xml:space="preserve"> Trayectoria Educativa para Avanzar</v>
          </cell>
          <cell r="N51" t="str">
            <v>Educación Media y Técnica para Avanzar</v>
          </cell>
          <cell r="P51">
            <v>46</v>
          </cell>
          <cell r="R51" t="str">
            <v>I.E. con reorientación de oferta educativa técnica y/o académica pertinente.</v>
          </cell>
          <cell r="S51" t="str">
            <v>Número</v>
          </cell>
          <cell r="W51" t="str">
            <v xml:space="preserve"> </v>
          </cell>
          <cell r="AD51" t="str">
            <v xml:space="preserve"> </v>
          </cell>
          <cell r="AR51" t="str">
            <v xml:space="preserve"> </v>
          </cell>
          <cell r="AY51" t="str">
            <v xml:space="preserve"> </v>
          </cell>
          <cell r="BF51" t="str">
            <v xml:space="preserve"> </v>
          </cell>
          <cell r="BK51">
            <v>10</v>
          </cell>
          <cell r="BM51">
            <v>0</v>
          </cell>
          <cell r="CA51" t="str">
            <v xml:space="preserve"> </v>
          </cell>
          <cell r="CH51" t="str">
            <v xml:space="preserve"> </v>
          </cell>
          <cell r="CO51" t="str">
            <v xml:space="preserve"> </v>
          </cell>
          <cell r="CT51">
            <v>15</v>
          </cell>
          <cell r="CV51">
            <v>0</v>
          </cell>
          <cell r="DJ51" t="str">
            <v xml:space="preserve"> </v>
          </cell>
          <cell r="DQ51" t="str">
            <v xml:space="preserve"> </v>
          </cell>
          <cell r="DX51" t="str">
            <v xml:space="preserve"> </v>
          </cell>
          <cell r="EC51">
            <v>15</v>
          </cell>
          <cell r="EE51">
            <v>0</v>
          </cell>
        </row>
        <row r="52">
          <cell r="B52" t="str">
            <v>HUMANA Y DE CAPACIDADES</v>
          </cell>
          <cell r="C52" t="str">
            <v xml:space="preserve"> EDUCACIÓN</v>
          </cell>
          <cell r="E52" t="str">
            <v xml:space="preserve"> Trayectoria Educativa para Avanzar</v>
          </cell>
          <cell r="N52" t="str">
            <v>Educación Media y Técnica para Avanzar</v>
          </cell>
          <cell r="P52">
            <v>47</v>
          </cell>
          <cell r="R52" t="str">
            <v>Plan piloto de apoyo a iniciativas estudiantiles, implementado.</v>
          </cell>
          <cell r="S52" t="str">
            <v>Número</v>
          </cell>
          <cell r="W52" t="str">
            <v xml:space="preserve"> </v>
          </cell>
          <cell r="AD52" t="str">
            <v xml:space="preserve"> </v>
          </cell>
          <cell r="AR52" t="str">
            <v xml:space="preserve"> </v>
          </cell>
          <cell r="AY52" t="str">
            <v xml:space="preserve"> </v>
          </cell>
          <cell r="BF52" t="str">
            <v xml:space="preserve"> </v>
          </cell>
          <cell r="BM52" t="str">
            <v xml:space="preserve"> </v>
          </cell>
          <cell r="CA52" t="str">
            <v xml:space="preserve"> </v>
          </cell>
          <cell r="CF52">
            <v>1</v>
          </cell>
          <cell r="CH52">
            <v>0</v>
          </cell>
          <cell r="CO52" t="str">
            <v xml:space="preserve"> </v>
          </cell>
          <cell r="CV52" t="str">
            <v xml:space="preserve"> </v>
          </cell>
          <cell r="DJ52" t="str">
            <v xml:space="preserve"> </v>
          </cell>
          <cell r="DQ52" t="str">
            <v xml:space="preserve"> </v>
          </cell>
          <cell r="DX52" t="str">
            <v xml:space="preserve"> </v>
          </cell>
          <cell r="EE52" t="str">
            <v xml:space="preserve"> </v>
          </cell>
        </row>
        <row r="53">
          <cell r="B53" t="str">
            <v>HUMANA Y DE CAPACIDADES</v>
          </cell>
          <cell r="C53" t="str">
            <v xml:space="preserve"> EDUCACIÓN</v>
          </cell>
          <cell r="E53" t="str">
            <v xml:space="preserve"> Trayectoria Educativa para Avanzar</v>
          </cell>
          <cell r="N53" t="str">
            <v>Educación Media y Técnica para Avanzar</v>
          </cell>
          <cell r="P53">
            <v>48</v>
          </cell>
          <cell r="R53" t="str">
            <v>I.E. con estrategias de orientaciones socio-ocupacional, fortalecidas.</v>
          </cell>
          <cell r="S53" t="str">
            <v>Número</v>
          </cell>
          <cell r="W53" t="str">
            <v xml:space="preserve"> </v>
          </cell>
          <cell r="AB53">
            <v>68</v>
          </cell>
          <cell r="AD53">
            <v>0</v>
          </cell>
          <cell r="AR53" t="str">
            <v xml:space="preserve"> </v>
          </cell>
          <cell r="AY53" t="str">
            <v xml:space="preserve"> </v>
          </cell>
          <cell r="BD53">
            <v>68</v>
          </cell>
          <cell r="BF53">
            <v>0</v>
          </cell>
          <cell r="BM53" t="str">
            <v xml:space="preserve"> </v>
          </cell>
          <cell r="CA53" t="str">
            <v xml:space="preserve"> </v>
          </cell>
          <cell r="CH53" t="str">
            <v xml:space="preserve"> </v>
          </cell>
          <cell r="CM53">
            <v>68</v>
          </cell>
          <cell r="CO53">
            <v>0</v>
          </cell>
          <cell r="CV53" t="str">
            <v xml:space="preserve"> </v>
          </cell>
          <cell r="DJ53" t="str">
            <v xml:space="preserve"> </v>
          </cell>
          <cell r="DQ53" t="str">
            <v xml:space="preserve"> </v>
          </cell>
          <cell r="DV53">
            <v>68</v>
          </cell>
          <cell r="DX53">
            <v>0</v>
          </cell>
          <cell r="EE53" t="str">
            <v xml:space="preserve"> </v>
          </cell>
        </row>
        <row r="54">
          <cell r="B54" t="str">
            <v>HUMANA Y DE CAPACIDADES</v>
          </cell>
          <cell r="C54" t="str">
            <v xml:space="preserve"> EDUCACIÓN</v>
          </cell>
          <cell r="E54" t="str">
            <v xml:space="preserve"> Trayectoria Educativa para Avanzar</v>
          </cell>
          <cell r="N54" t="str">
            <v>Educación Media y Técnica para Avanzar</v>
          </cell>
          <cell r="P54">
            <v>49</v>
          </cell>
          <cell r="R54" t="str">
            <v>I.E. con estrategias de orientaciones socio-ocupacional, fortalecidas.</v>
          </cell>
          <cell r="S54" t="str">
            <v>Número</v>
          </cell>
          <cell r="W54" t="str">
            <v xml:space="preserve"> </v>
          </cell>
          <cell r="AD54" t="str">
            <v xml:space="preserve"> </v>
          </cell>
          <cell r="AR54" t="str">
            <v xml:space="preserve"> </v>
          </cell>
          <cell r="AY54" t="str">
            <v xml:space="preserve"> </v>
          </cell>
          <cell r="BD54">
            <v>19</v>
          </cell>
          <cell r="BF54">
            <v>0</v>
          </cell>
          <cell r="BM54" t="str">
            <v xml:space="preserve"> </v>
          </cell>
          <cell r="CA54" t="str">
            <v xml:space="preserve"> </v>
          </cell>
          <cell r="CH54" t="str">
            <v xml:space="preserve"> </v>
          </cell>
          <cell r="CM54">
            <v>20</v>
          </cell>
          <cell r="CO54">
            <v>0</v>
          </cell>
          <cell r="CV54" t="str">
            <v xml:space="preserve"> </v>
          </cell>
          <cell r="DJ54" t="str">
            <v xml:space="preserve"> </v>
          </cell>
          <cell r="DQ54" t="str">
            <v xml:space="preserve"> </v>
          </cell>
          <cell r="DV54">
            <v>20</v>
          </cell>
          <cell r="DX54">
            <v>0</v>
          </cell>
          <cell r="EE54" t="str">
            <v xml:space="preserve"> </v>
          </cell>
        </row>
        <row r="55">
          <cell r="B55" t="str">
            <v>HUMANA Y DE CAPACIDADES</v>
          </cell>
          <cell r="C55" t="str">
            <v xml:space="preserve"> EDUCACIÓN</v>
          </cell>
          <cell r="E55" t="str">
            <v xml:space="preserve"> Trayectoria Educativa para Avanzar</v>
          </cell>
          <cell r="N55" t="str">
            <v>Educación Media y Técnica para Avanzar</v>
          </cell>
          <cell r="P55">
            <v>50</v>
          </cell>
          <cell r="R55" t="str">
            <v>Escuelas normales con estrategias de calidad, mantenidas.</v>
          </cell>
          <cell r="S55" t="str">
            <v>Número</v>
          </cell>
          <cell r="W55" t="str">
            <v xml:space="preserve"> </v>
          </cell>
          <cell r="AB55">
            <v>8</v>
          </cell>
          <cell r="AD55">
            <v>0</v>
          </cell>
          <cell r="AR55" t="str">
            <v xml:space="preserve"> </v>
          </cell>
          <cell r="AY55" t="str">
            <v xml:space="preserve"> </v>
          </cell>
          <cell r="BF55" t="str">
            <v xml:space="preserve"> </v>
          </cell>
          <cell r="BK55">
            <v>8</v>
          </cell>
          <cell r="BM55">
            <v>0</v>
          </cell>
          <cell r="CA55" t="str">
            <v xml:space="preserve"> </v>
          </cell>
          <cell r="CH55" t="str">
            <v xml:space="preserve"> </v>
          </cell>
          <cell r="CO55" t="str">
            <v xml:space="preserve"> </v>
          </cell>
          <cell r="CT55">
            <v>8</v>
          </cell>
          <cell r="CV55">
            <v>0</v>
          </cell>
          <cell r="DJ55" t="str">
            <v xml:space="preserve"> </v>
          </cell>
          <cell r="DQ55" t="str">
            <v xml:space="preserve"> </v>
          </cell>
          <cell r="DX55" t="str">
            <v xml:space="preserve"> </v>
          </cell>
          <cell r="EC55">
            <v>8</v>
          </cell>
          <cell r="EE55">
            <v>0</v>
          </cell>
        </row>
        <row r="56">
          <cell r="B56" t="str">
            <v>HUMANA Y DE CAPACIDADES</v>
          </cell>
          <cell r="C56" t="str">
            <v xml:space="preserve"> EDUCACIÓN</v>
          </cell>
          <cell r="E56" t="str">
            <v>Escuela Campesina para Avanzar</v>
          </cell>
          <cell r="N56" t="str">
            <v>Educación Rural para Avanzar</v>
          </cell>
          <cell r="P56">
            <v>51</v>
          </cell>
          <cell r="R56" t="str">
            <v>Sedes rurales de I. E. con módulos pedagógicos acordes al modelo flexible, dotadas</v>
          </cell>
          <cell r="S56" t="str">
            <v>Número</v>
          </cell>
          <cell r="W56" t="str">
            <v xml:space="preserve"> </v>
          </cell>
          <cell r="AD56" t="str">
            <v xml:space="preserve"> </v>
          </cell>
          <cell r="AR56" t="str">
            <v xml:space="preserve"> </v>
          </cell>
          <cell r="AY56" t="str">
            <v xml:space="preserve"> </v>
          </cell>
          <cell r="BF56" t="str">
            <v xml:space="preserve"> </v>
          </cell>
          <cell r="BK56">
            <v>39</v>
          </cell>
          <cell r="BM56">
            <v>0</v>
          </cell>
          <cell r="CA56" t="str">
            <v xml:space="preserve"> </v>
          </cell>
          <cell r="CH56" t="str">
            <v xml:space="preserve"> </v>
          </cell>
          <cell r="CO56" t="str">
            <v xml:space="preserve"> </v>
          </cell>
          <cell r="CV56" t="str">
            <v xml:space="preserve"> </v>
          </cell>
          <cell r="DJ56" t="str">
            <v xml:space="preserve"> </v>
          </cell>
          <cell r="DQ56" t="str">
            <v xml:space="preserve"> </v>
          </cell>
          <cell r="DX56" t="str">
            <v xml:space="preserve"> </v>
          </cell>
          <cell r="EE56" t="str">
            <v xml:space="preserve"> </v>
          </cell>
        </row>
        <row r="57">
          <cell r="B57" t="str">
            <v>HUMANA Y DE CAPACIDADES</v>
          </cell>
          <cell r="C57" t="str">
            <v xml:space="preserve"> EDUCACIÓN</v>
          </cell>
          <cell r="E57" t="str">
            <v>Escuela Campesina para Avanzar</v>
          </cell>
          <cell r="N57" t="str">
            <v>Educación Rural para Avanzar</v>
          </cell>
          <cell r="P57">
            <v>52</v>
          </cell>
          <cell r="R57" t="str">
            <v>Estudiantes beneficiados con medios de transporte para el acceso a sedes rurales de I.E.</v>
          </cell>
          <cell r="S57" t="str">
            <v>Número</v>
          </cell>
          <cell r="W57" t="str">
            <v xml:space="preserve"> </v>
          </cell>
          <cell r="AD57" t="str">
            <v xml:space="preserve"> </v>
          </cell>
          <cell r="AR57" t="str">
            <v xml:space="preserve"> </v>
          </cell>
          <cell r="AY57" t="str">
            <v xml:space="preserve"> </v>
          </cell>
          <cell r="BF57" t="str">
            <v xml:space="preserve"> </v>
          </cell>
          <cell r="BK57">
            <v>30</v>
          </cell>
          <cell r="BM57">
            <v>0</v>
          </cell>
          <cell r="CA57" t="str">
            <v xml:space="preserve"> </v>
          </cell>
          <cell r="CH57" t="str">
            <v xml:space="preserve"> </v>
          </cell>
          <cell r="CO57" t="str">
            <v xml:space="preserve"> </v>
          </cell>
          <cell r="CT57">
            <v>50</v>
          </cell>
          <cell r="CV57">
            <v>0</v>
          </cell>
          <cell r="DJ57" t="str">
            <v xml:space="preserve"> </v>
          </cell>
          <cell r="DQ57" t="str">
            <v xml:space="preserve"> </v>
          </cell>
          <cell r="DX57" t="str">
            <v xml:space="preserve"> </v>
          </cell>
          <cell r="EC57">
            <v>50</v>
          </cell>
          <cell r="EE57">
            <v>0</v>
          </cell>
        </row>
        <row r="58">
          <cell r="B58" t="str">
            <v>HUMANA Y DE CAPACIDADES</v>
          </cell>
          <cell r="C58" t="str">
            <v xml:space="preserve"> EDUCACIÓN</v>
          </cell>
          <cell r="E58" t="str">
            <v>Escuela Campesina para Avanzar</v>
          </cell>
          <cell r="N58" t="str">
            <v>Educación Rural para Avanzar</v>
          </cell>
          <cell r="P58">
            <v>53</v>
          </cell>
          <cell r="R58" t="str">
            <v>I.E. beneficiada con programa de emisoras escolares comunitarias</v>
          </cell>
          <cell r="S58" t="str">
            <v>Número</v>
          </cell>
          <cell r="W58" t="str">
            <v xml:space="preserve"> </v>
          </cell>
          <cell r="AB58">
            <v>4</v>
          </cell>
          <cell r="AD58">
            <v>0</v>
          </cell>
          <cell r="AR58" t="str">
            <v xml:space="preserve"> </v>
          </cell>
          <cell r="AY58" t="str">
            <v xml:space="preserve"> </v>
          </cell>
          <cell r="BF58" t="str">
            <v xml:space="preserve"> </v>
          </cell>
          <cell r="BK58">
            <v>12</v>
          </cell>
          <cell r="BM58">
            <v>0</v>
          </cell>
          <cell r="CA58" t="str">
            <v xml:space="preserve"> </v>
          </cell>
          <cell r="CH58" t="str">
            <v xml:space="preserve"> </v>
          </cell>
          <cell r="CO58" t="str">
            <v xml:space="preserve"> </v>
          </cell>
          <cell r="CT58">
            <v>12</v>
          </cell>
          <cell r="CV58">
            <v>0</v>
          </cell>
          <cell r="DJ58" t="str">
            <v xml:space="preserve"> </v>
          </cell>
          <cell r="DQ58" t="str">
            <v xml:space="preserve"> </v>
          </cell>
          <cell r="DX58" t="str">
            <v xml:space="preserve"> </v>
          </cell>
          <cell r="EC58">
            <v>11</v>
          </cell>
          <cell r="EE58">
            <v>0</v>
          </cell>
        </row>
        <row r="59">
          <cell r="B59" t="str">
            <v>HUMANA Y DE CAPACIDADES</v>
          </cell>
          <cell r="C59" t="str">
            <v xml:space="preserve"> EDUCACIÓN</v>
          </cell>
          <cell r="E59" t="str">
            <v>Escuela Campesina para Avanzar</v>
          </cell>
          <cell r="N59" t="str">
            <v>Educación Rural para Avanzar</v>
          </cell>
          <cell r="P59">
            <v>54</v>
          </cell>
          <cell r="R59" t="str">
            <v>Nuevos estudiantes beneficiados con acciones que faciliten el acceso y la permanencia en sedes rurales de I.E.</v>
          </cell>
          <cell r="S59" t="str">
            <v>Número</v>
          </cell>
          <cell r="W59" t="str">
            <v xml:space="preserve"> </v>
          </cell>
          <cell r="AB59">
            <v>100</v>
          </cell>
          <cell r="AD59">
            <v>0</v>
          </cell>
          <cell r="AR59" t="str">
            <v xml:space="preserve"> </v>
          </cell>
          <cell r="AY59" t="str">
            <v xml:space="preserve"> </v>
          </cell>
          <cell r="BF59" t="str">
            <v xml:space="preserve"> </v>
          </cell>
          <cell r="BK59">
            <v>100</v>
          </cell>
          <cell r="BM59">
            <v>0</v>
          </cell>
          <cell r="CA59" t="str">
            <v xml:space="preserve"> </v>
          </cell>
          <cell r="CH59" t="str">
            <v xml:space="preserve"> </v>
          </cell>
          <cell r="CO59" t="str">
            <v xml:space="preserve"> </v>
          </cell>
          <cell r="CT59">
            <v>100</v>
          </cell>
          <cell r="CV59">
            <v>0</v>
          </cell>
          <cell r="DJ59" t="str">
            <v xml:space="preserve"> </v>
          </cell>
          <cell r="DQ59" t="str">
            <v xml:space="preserve"> </v>
          </cell>
          <cell r="DX59" t="str">
            <v xml:space="preserve"> </v>
          </cell>
          <cell r="EE59" t="str">
            <v xml:space="preserve"> </v>
          </cell>
        </row>
        <row r="60">
          <cell r="B60" t="str">
            <v>HUMANA Y DE CAPACIDADES</v>
          </cell>
          <cell r="C60" t="str">
            <v xml:space="preserve"> EDUCACIÓN</v>
          </cell>
          <cell r="E60" t="str">
            <v>Escuela Campesina para Avanzar</v>
          </cell>
          <cell r="N60" t="str">
            <v>Educación Rural para Avanzar</v>
          </cell>
          <cell r="P60">
            <v>55</v>
          </cell>
          <cell r="R60" t="str">
            <v>Piloto en sedes rurales con prestación de servicio educativo integral, implementado.</v>
          </cell>
          <cell r="S60" t="str">
            <v>Número</v>
          </cell>
          <cell r="W60" t="str">
            <v xml:space="preserve"> </v>
          </cell>
          <cell r="AB60">
            <v>0.15</v>
          </cell>
          <cell r="AD60">
            <v>0</v>
          </cell>
          <cell r="AR60" t="str">
            <v xml:space="preserve"> </v>
          </cell>
          <cell r="AY60" t="str">
            <v xml:space="preserve"> </v>
          </cell>
          <cell r="BF60" t="str">
            <v xml:space="preserve"> </v>
          </cell>
          <cell r="BK60">
            <v>0.35</v>
          </cell>
          <cell r="BM60">
            <v>0</v>
          </cell>
          <cell r="CA60" t="str">
            <v xml:space="preserve"> </v>
          </cell>
          <cell r="CH60" t="str">
            <v xml:space="preserve"> </v>
          </cell>
          <cell r="CO60" t="str">
            <v xml:space="preserve"> </v>
          </cell>
          <cell r="CT60">
            <v>0.25</v>
          </cell>
          <cell r="CV60">
            <v>0</v>
          </cell>
          <cell r="DJ60" t="str">
            <v xml:space="preserve"> </v>
          </cell>
          <cell r="DQ60" t="str">
            <v xml:space="preserve"> </v>
          </cell>
          <cell r="DX60" t="str">
            <v xml:space="preserve"> </v>
          </cell>
          <cell r="EC60">
            <v>0.25</v>
          </cell>
          <cell r="EE60">
            <v>0</v>
          </cell>
        </row>
        <row r="61">
          <cell r="B61" t="str">
            <v>HUMANA Y DE CAPACIDADES</v>
          </cell>
          <cell r="C61" t="str">
            <v xml:space="preserve"> EDUCACIÓN</v>
          </cell>
          <cell r="E61" t="str">
            <v xml:space="preserve"> Etnoeducación para Avanzar</v>
          </cell>
          <cell r="N61" t="str">
            <v>Shita Siwika - Estudiobadaw - Escuela para Avanzar</v>
          </cell>
          <cell r="P61">
            <v>56</v>
          </cell>
          <cell r="R61" t="str">
            <v>Sedes de I.E. con población étnica con ambientes escolares construidos, y/o adecuados y/o dotados.</v>
          </cell>
          <cell r="S61" t="str">
            <v>Número</v>
          </cell>
          <cell r="W61" t="str">
            <v xml:space="preserve"> </v>
          </cell>
          <cell r="AB61">
            <v>0.5</v>
          </cell>
          <cell r="AD61">
            <v>0</v>
          </cell>
          <cell r="AR61" t="str">
            <v xml:space="preserve"> </v>
          </cell>
          <cell r="AY61" t="str">
            <v xml:space="preserve"> </v>
          </cell>
          <cell r="BF61" t="str">
            <v xml:space="preserve"> </v>
          </cell>
          <cell r="BK61">
            <v>0.5</v>
          </cell>
          <cell r="BM61">
            <v>0</v>
          </cell>
          <cell r="CA61" t="str">
            <v xml:space="preserve"> </v>
          </cell>
          <cell r="CH61" t="str">
            <v xml:space="preserve"> </v>
          </cell>
          <cell r="CO61" t="str">
            <v xml:space="preserve"> </v>
          </cell>
          <cell r="CT61">
            <v>1</v>
          </cell>
          <cell r="CV61">
            <v>0</v>
          </cell>
          <cell r="DJ61" t="str">
            <v xml:space="preserve"> </v>
          </cell>
          <cell r="DQ61" t="str">
            <v xml:space="preserve"> </v>
          </cell>
          <cell r="DX61" t="str">
            <v xml:space="preserve"> </v>
          </cell>
          <cell r="EC61">
            <v>1</v>
          </cell>
          <cell r="EE61">
            <v>0</v>
          </cell>
        </row>
        <row r="62">
          <cell r="B62" t="str">
            <v>HUMANA Y DE CAPACIDADES</v>
          </cell>
          <cell r="C62" t="str">
            <v xml:space="preserve"> EDUCACIÓN</v>
          </cell>
          <cell r="E62" t="str">
            <v xml:space="preserve"> Etnoeducación para Avanzar</v>
          </cell>
          <cell r="N62" t="str">
            <v>Shita Siwika - Estudiobadaw - Escuela para Avanzar</v>
          </cell>
          <cell r="P62">
            <v>57</v>
          </cell>
          <cell r="R62" t="str">
            <v>Estudiantes de I.E. con población étnica, beneficiados con dotación pedagógica y/o didáctica pertinente.</v>
          </cell>
          <cell r="S62" t="str">
            <v>Número</v>
          </cell>
          <cell r="W62" t="str">
            <v xml:space="preserve"> </v>
          </cell>
          <cell r="AD62" t="str">
            <v xml:space="preserve"> </v>
          </cell>
          <cell r="AR62" t="str">
            <v xml:space="preserve"> </v>
          </cell>
          <cell r="AY62" t="str">
            <v xml:space="preserve"> </v>
          </cell>
          <cell r="BD62">
            <v>70</v>
          </cell>
          <cell r="BF62">
            <v>0</v>
          </cell>
          <cell r="BM62" t="str">
            <v xml:space="preserve"> </v>
          </cell>
          <cell r="CA62" t="str">
            <v xml:space="preserve"> </v>
          </cell>
          <cell r="CH62" t="str">
            <v xml:space="preserve"> </v>
          </cell>
          <cell r="CM62">
            <v>65</v>
          </cell>
          <cell r="CO62">
            <v>0</v>
          </cell>
          <cell r="CV62" t="str">
            <v xml:space="preserve"> </v>
          </cell>
          <cell r="DJ62" t="str">
            <v xml:space="preserve"> </v>
          </cell>
          <cell r="DQ62" t="str">
            <v xml:space="preserve"> </v>
          </cell>
          <cell r="DV62">
            <v>65</v>
          </cell>
          <cell r="DX62">
            <v>0</v>
          </cell>
          <cell r="EE62" t="str">
            <v xml:space="preserve"> </v>
          </cell>
        </row>
        <row r="63">
          <cell r="B63" t="str">
            <v>HUMANA Y DE CAPACIDADES</v>
          </cell>
          <cell r="C63" t="str">
            <v xml:space="preserve"> EDUCACIÓN</v>
          </cell>
          <cell r="E63" t="str">
            <v xml:space="preserve"> Etnoeducación para Avanzar</v>
          </cell>
          <cell r="N63" t="str">
            <v>Shita Siwika - Estudiobadaw - Escuela para Avanzar</v>
          </cell>
          <cell r="P63">
            <v>58</v>
          </cell>
          <cell r="R63" t="str">
            <v>I.E. étnica creada.</v>
          </cell>
          <cell r="S63" t="str">
            <v>Número</v>
          </cell>
          <cell r="W63" t="str">
            <v xml:space="preserve"> </v>
          </cell>
          <cell r="AB63">
            <v>0.1</v>
          </cell>
          <cell r="AD63">
            <v>0</v>
          </cell>
          <cell r="AR63" t="str">
            <v xml:space="preserve"> </v>
          </cell>
          <cell r="AY63" t="str">
            <v xml:space="preserve"> </v>
          </cell>
          <cell r="BF63" t="str">
            <v xml:space="preserve"> </v>
          </cell>
          <cell r="BK63">
            <v>0.3</v>
          </cell>
          <cell r="BM63">
            <v>0</v>
          </cell>
          <cell r="CA63" t="str">
            <v xml:space="preserve"> </v>
          </cell>
          <cell r="CH63" t="str">
            <v xml:space="preserve"> </v>
          </cell>
          <cell r="CO63" t="str">
            <v xml:space="preserve"> </v>
          </cell>
          <cell r="CT63">
            <v>0.3</v>
          </cell>
          <cell r="CV63">
            <v>0</v>
          </cell>
          <cell r="DJ63" t="str">
            <v xml:space="preserve"> </v>
          </cell>
          <cell r="DQ63" t="str">
            <v xml:space="preserve"> </v>
          </cell>
          <cell r="DX63" t="str">
            <v xml:space="preserve"> </v>
          </cell>
          <cell r="EC63">
            <v>0.3</v>
          </cell>
          <cell r="EE63">
            <v>0</v>
          </cell>
        </row>
        <row r="64">
          <cell r="B64" t="str">
            <v>HUMANA Y DE CAPACIDADES</v>
          </cell>
          <cell r="C64" t="str">
            <v xml:space="preserve"> EDUCACIÓN</v>
          </cell>
          <cell r="E64" t="str">
            <v xml:space="preserve"> Etnoeducación para Avanzar</v>
          </cell>
          <cell r="N64" t="str">
            <v>Shita Siwika - Estudiobadaw - Escuela para Avanzar</v>
          </cell>
          <cell r="P64">
            <v>59</v>
          </cell>
          <cell r="R64" t="str">
            <v>Etnoeducadores formados y/o capacitados.</v>
          </cell>
          <cell r="S64" t="str">
            <v>Número</v>
          </cell>
          <cell r="W64" t="str">
            <v xml:space="preserve"> </v>
          </cell>
          <cell r="AD64" t="str">
            <v xml:space="preserve"> </v>
          </cell>
          <cell r="AR64" t="str">
            <v xml:space="preserve"> </v>
          </cell>
          <cell r="AY64" t="str">
            <v xml:space="preserve"> </v>
          </cell>
          <cell r="BF64" t="str">
            <v xml:space="preserve"> </v>
          </cell>
          <cell r="BK64">
            <v>8</v>
          </cell>
          <cell r="BM64">
            <v>0</v>
          </cell>
          <cell r="CA64" t="str">
            <v xml:space="preserve"> </v>
          </cell>
          <cell r="CH64" t="str">
            <v xml:space="preserve"> </v>
          </cell>
          <cell r="CO64" t="str">
            <v xml:space="preserve"> </v>
          </cell>
          <cell r="CT64">
            <v>8</v>
          </cell>
          <cell r="CV64">
            <v>0</v>
          </cell>
          <cell r="DJ64" t="str">
            <v xml:space="preserve"> </v>
          </cell>
          <cell r="DQ64" t="str">
            <v xml:space="preserve"> </v>
          </cell>
          <cell r="DX64" t="str">
            <v xml:space="preserve"> </v>
          </cell>
          <cell r="EC64">
            <v>6</v>
          </cell>
          <cell r="EE64">
            <v>0</v>
          </cell>
        </row>
        <row r="65">
          <cell r="B65" t="str">
            <v>HUMANA Y DE CAPACIDADES</v>
          </cell>
          <cell r="C65" t="str">
            <v xml:space="preserve"> EDUCACIÓN</v>
          </cell>
          <cell r="E65" t="str">
            <v xml:space="preserve"> Etnoeducación para Avanzar</v>
          </cell>
          <cell r="N65" t="str">
            <v>Shita Siwika - Estudiobadaw - Escuela para Avanzar</v>
          </cell>
          <cell r="P65">
            <v>60</v>
          </cell>
          <cell r="R65" t="str">
            <v>I.E. con PEI y/o PEC reorientados.</v>
          </cell>
          <cell r="S65" t="str">
            <v>Número</v>
          </cell>
          <cell r="W65" t="str">
            <v xml:space="preserve"> </v>
          </cell>
          <cell r="AB65">
            <v>0.15</v>
          </cell>
          <cell r="AD65">
            <v>0</v>
          </cell>
          <cell r="AR65" t="str">
            <v xml:space="preserve"> </v>
          </cell>
          <cell r="AY65" t="str">
            <v xml:space="preserve"> </v>
          </cell>
          <cell r="BF65" t="str">
            <v xml:space="preserve"> </v>
          </cell>
          <cell r="BK65">
            <v>1</v>
          </cell>
          <cell r="BM65">
            <v>0</v>
          </cell>
          <cell r="CA65" t="str">
            <v xml:space="preserve"> </v>
          </cell>
          <cell r="CH65" t="str">
            <v xml:space="preserve"> </v>
          </cell>
          <cell r="CO65" t="str">
            <v xml:space="preserve"> </v>
          </cell>
          <cell r="CT65">
            <v>1</v>
          </cell>
          <cell r="CV65">
            <v>0</v>
          </cell>
          <cell r="DJ65" t="str">
            <v xml:space="preserve"> </v>
          </cell>
          <cell r="DQ65" t="str">
            <v xml:space="preserve"> </v>
          </cell>
          <cell r="DX65" t="str">
            <v xml:space="preserve"> </v>
          </cell>
          <cell r="EC65">
            <v>0.85</v>
          </cell>
          <cell r="EE65">
            <v>0</v>
          </cell>
        </row>
        <row r="66">
          <cell r="B66" t="str">
            <v>HUMANA Y DE CAPACIDADES</v>
          </cell>
          <cell r="C66" t="str">
            <v xml:space="preserve"> EDUCACIÓN</v>
          </cell>
          <cell r="E66" t="str">
            <v xml:space="preserve"> Etnoeducación para Avanzar</v>
          </cell>
          <cell r="N66" t="str">
            <v>Shita Siwika - Estudiobadaw - Escuela para Avanzar</v>
          </cell>
          <cell r="P66">
            <v>61</v>
          </cell>
          <cell r="R66" t="str">
            <v>Estudiantes focalizados y priorizados atendidos con complemento alimentario diferenciado.</v>
          </cell>
          <cell r="S66" t="str">
            <v>Porcentaje</v>
          </cell>
          <cell r="W66" t="str">
            <v xml:space="preserve"> </v>
          </cell>
          <cell r="AB66">
            <v>100</v>
          </cell>
          <cell r="AD66">
            <v>0</v>
          </cell>
          <cell r="AR66" t="str">
            <v xml:space="preserve"> </v>
          </cell>
          <cell r="AY66" t="str">
            <v xml:space="preserve"> </v>
          </cell>
          <cell r="BF66" t="str">
            <v xml:space="preserve"> </v>
          </cell>
          <cell r="BK66">
            <v>100</v>
          </cell>
          <cell r="BM66">
            <v>0</v>
          </cell>
          <cell r="CA66" t="str">
            <v xml:space="preserve"> </v>
          </cell>
          <cell r="CH66" t="str">
            <v xml:space="preserve"> </v>
          </cell>
          <cell r="CO66" t="str">
            <v xml:space="preserve"> </v>
          </cell>
          <cell r="CT66">
            <v>100</v>
          </cell>
          <cell r="CV66">
            <v>0</v>
          </cell>
          <cell r="DJ66" t="str">
            <v xml:space="preserve"> </v>
          </cell>
          <cell r="DQ66" t="str">
            <v xml:space="preserve"> </v>
          </cell>
          <cell r="DX66" t="str">
            <v xml:space="preserve"> </v>
          </cell>
          <cell r="EC66">
            <v>100</v>
          </cell>
          <cell r="EE66">
            <v>0</v>
          </cell>
        </row>
        <row r="67">
          <cell r="B67" t="str">
            <v>HUMANA Y DE CAPACIDADES</v>
          </cell>
          <cell r="C67" t="str">
            <v xml:space="preserve"> EDUCACIÓN</v>
          </cell>
          <cell r="E67" t="str">
            <v xml:space="preserve"> Etnoeducación para Avanzar</v>
          </cell>
          <cell r="N67" t="str">
            <v>Shita Siwika - Estudiobadaw - Escuela para Avanzar</v>
          </cell>
          <cell r="P67">
            <v>62</v>
          </cell>
          <cell r="R67" t="str">
            <v xml:space="preserve">Estudiantes beneficiados con actividades artísticas, culturales y deportivas </v>
          </cell>
          <cell r="S67" t="str">
            <v>Número</v>
          </cell>
          <cell r="W67" t="str">
            <v xml:space="preserve"> </v>
          </cell>
          <cell r="AB67">
            <v>16</v>
          </cell>
          <cell r="AD67">
            <v>0</v>
          </cell>
          <cell r="AR67" t="str">
            <v xml:space="preserve"> </v>
          </cell>
          <cell r="AY67" t="str">
            <v xml:space="preserve"> </v>
          </cell>
          <cell r="BD67">
            <v>50</v>
          </cell>
          <cell r="BF67">
            <v>0</v>
          </cell>
          <cell r="BM67" t="str">
            <v xml:space="preserve"> </v>
          </cell>
          <cell r="CA67" t="str">
            <v xml:space="preserve"> </v>
          </cell>
          <cell r="CH67" t="str">
            <v xml:space="preserve"> </v>
          </cell>
          <cell r="CM67">
            <v>50</v>
          </cell>
          <cell r="CO67">
            <v>0</v>
          </cell>
          <cell r="CV67" t="str">
            <v xml:space="preserve"> </v>
          </cell>
          <cell r="DJ67" t="str">
            <v xml:space="preserve"> </v>
          </cell>
          <cell r="DQ67" t="str">
            <v xml:space="preserve"> </v>
          </cell>
          <cell r="DV67">
            <v>30</v>
          </cell>
          <cell r="DX67">
            <v>0</v>
          </cell>
          <cell r="EE67" t="str">
            <v xml:space="preserve"> </v>
          </cell>
        </row>
        <row r="68">
          <cell r="B68" t="str">
            <v>HUMANA Y DE CAPACIDADES</v>
          </cell>
          <cell r="C68" t="str">
            <v xml:space="preserve"> EDUCACIÓN</v>
          </cell>
          <cell r="E68" t="str">
            <v xml:space="preserve"> Etnoeducación para Avanzar</v>
          </cell>
          <cell r="N68" t="str">
            <v>Shita Siwika - Estudiobadaw - Escuela para Avanzar</v>
          </cell>
          <cell r="P68">
            <v>63</v>
          </cell>
          <cell r="R68" t="str">
            <v>I.E con cátedra de estudios Afrocolombianos (CEA), fortalecida.</v>
          </cell>
          <cell r="S68" t="str">
            <v>Número</v>
          </cell>
          <cell r="W68" t="str">
            <v xml:space="preserve"> </v>
          </cell>
          <cell r="AB68">
            <v>1</v>
          </cell>
          <cell r="AD68">
            <v>0</v>
          </cell>
          <cell r="AR68" t="str">
            <v xml:space="preserve"> </v>
          </cell>
          <cell r="AY68" t="str">
            <v xml:space="preserve"> </v>
          </cell>
          <cell r="BF68" t="str">
            <v xml:space="preserve"> </v>
          </cell>
          <cell r="BK68">
            <v>3</v>
          </cell>
          <cell r="BM68">
            <v>0</v>
          </cell>
          <cell r="CA68" t="str">
            <v xml:space="preserve"> </v>
          </cell>
          <cell r="CH68" t="str">
            <v xml:space="preserve"> </v>
          </cell>
          <cell r="CO68" t="str">
            <v xml:space="preserve"> </v>
          </cell>
          <cell r="CT68">
            <v>3</v>
          </cell>
          <cell r="CV68">
            <v>0</v>
          </cell>
          <cell r="DJ68" t="str">
            <v xml:space="preserve"> </v>
          </cell>
          <cell r="DQ68" t="str">
            <v xml:space="preserve"> </v>
          </cell>
          <cell r="DX68" t="str">
            <v xml:space="preserve"> </v>
          </cell>
          <cell r="EC68">
            <v>3</v>
          </cell>
          <cell r="EE68">
            <v>0</v>
          </cell>
        </row>
        <row r="69">
          <cell r="B69" t="str">
            <v>HUMANA Y DE CAPACIDADES</v>
          </cell>
          <cell r="C69" t="str">
            <v xml:space="preserve"> EDUCACIÓN</v>
          </cell>
          <cell r="E69" t="str">
            <v xml:space="preserve">Departamento del Conocimiento y Ciudades Universitarias </v>
          </cell>
          <cell r="N69" t="str">
            <v>Educación Superior para Avanzar</v>
          </cell>
          <cell r="P69">
            <v>64</v>
          </cell>
          <cell r="R69" t="str">
            <v>Acciones de articulación interinstitucional entre los actores sociales de educación, realizadas.</v>
          </cell>
          <cell r="S69" t="str">
            <v>Número</v>
          </cell>
          <cell r="W69" t="str">
            <v xml:space="preserve"> </v>
          </cell>
          <cell r="AB69">
            <v>1</v>
          </cell>
          <cell r="AD69">
            <v>0</v>
          </cell>
          <cell r="AR69" t="str">
            <v xml:space="preserve"> </v>
          </cell>
          <cell r="AY69" t="str">
            <v xml:space="preserve"> </v>
          </cell>
          <cell r="BF69" t="str">
            <v xml:space="preserve"> </v>
          </cell>
          <cell r="BK69">
            <v>2</v>
          </cell>
          <cell r="BM69">
            <v>0</v>
          </cell>
          <cell r="CA69" t="str">
            <v xml:space="preserve"> </v>
          </cell>
          <cell r="CH69" t="str">
            <v xml:space="preserve"> </v>
          </cell>
          <cell r="CO69" t="str">
            <v xml:space="preserve"> </v>
          </cell>
          <cell r="CT69">
            <v>2</v>
          </cell>
          <cell r="CV69">
            <v>0</v>
          </cell>
          <cell r="DJ69" t="str">
            <v xml:space="preserve"> </v>
          </cell>
          <cell r="DQ69" t="str">
            <v xml:space="preserve"> </v>
          </cell>
          <cell r="DX69" t="str">
            <v xml:space="preserve"> </v>
          </cell>
          <cell r="EC69">
            <v>2</v>
          </cell>
          <cell r="EE69">
            <v>0</v>
          </cell>
        </row>
        <row r="70">
          <cell r="B70" t="str">
            <v>HUMANA Y DE CAPACIDADES</v>
          </cell>
          <cell r="C70" t="str">
            <v xml:space="preserve"> EDUCACIÓN</v>
          </cell>
          <cell r="E70" t="str">
            <v xml:space="preserve">Departamento del Conocimiento y Ciudades Universitarias </v>
          </cell>
          <cell r="N70" t="str">
            <v>Educación Superior para Avanzar</v>
          </cell>
          <cell r="P70">
            <v>65</v>
          </cell>
          <cell r="R70" t="str">
            <v>Estudiantes beneficiados con implementación de estrategias de acceso y permanencia en educación superior.</v>
          </cell>
          <cell r="S70" t="str">
            <v>Número</v>
          </cell>
          <cell r="W70" t="str">
            <v xml:space="preserve"> </v>
          </cell>
          <cell r="AD70" t="str">
            <v xml:space="preserve"> </v>
          </cell>
          <cell r="AR70" t="str">
            <v xml:space="preserve"> </v>
          </cell>
          <cell r="AY70" t="str">
            <v xml:space="preserve"> </v>
          </cell>
          <cell r="BF70" t="str">
            <v xml:space="preserve"> </v>
          </cell>
          <cell r="BK70">
            <v>60</v>
          </cell>
          <cell r="BM70">
            <v>0</v>
          </cell>
          <cell r="CA70" t="str">
            <v xml:space="preserve"> </v>
          </cell>
          <cell r="CH70" t="str">
            <v xml:space="preserve"> </v>
          </cell>
          <cell r="CO70" t="str">
            <v xml:space="preserve"> </v>
          </cell>
          <cell r="CT70">
            <v>60</v>
          </cell>
          <cell r="CV70">
            <v>0</v>
          </cell>
          <cell r="DJ70" t="str">
            <v xml:space="preserve"> </v>
          </cell>
          <cell r="DQ70" t="str">
            <v xml:space="preserve"> </v>
          </cell>
          <cell r="DX70" t="str">
            <v xml:space="preserve"> </v>
          </cell>
          <cell r="EC70">
            <v>77</v>
          </cell>
          <cell r="EE70">
            <v>0</v>
          </cell>
        </row>
        <row r="71">
          <cell r="B71" t="str">
            <v>HUMANA Y DE CAPACIDADES</v>
          </cell>
          <cell r="C71" t="str">
            <v xml:space="preserve"> EDUCACIÓN</v>
          </cell>
          <cell r="E71" t="str">
            <v xml:space="preserve">Departamento del Conocimiento y Ciudades Universitarias </v>
          </cell>
          <cell r="N71" t="str">
            <v>Educación Superior para Avanzar</v>
          </cell>
          <cell r="P71">
            <v>66</v>
          </cell>
          <cell r="R71" t="str">
            <v>Convenios interinstitucionales para infraestructura de IES construida y/o adecuada y/o mantenida, adelantados.</v>
          </cell>
          <cell r="S71" t="str">
            <v>Número</v>
          </cell>
          <cell r="W71" t="str">
            <v xml:space="preserve"> </v>
          </cell>
          <cell r="AD71" t="str">
            <v xml:space="preserve"> </v>
          </cell>
          <cell r="AR71" t="str">
            <v xml:space="preserve"> </v>
          </cell>
          <cell r="AY71" t="str">
            <v xml:space="preserve"> </v>
          </cell>
          <cell r="BF71" t="str">
            <v xml:space="preserve"> </v>
          </cell>
          <cell r="BM71" t="str">
            <v xml:space="preserve"> </v>
          </cell>
          <cell r="CA71" t="str">
            <v xml:space="preserve"> </v>
          </cell>
          <cell r="CH71" t="str">
            <v xml:space="preserve"> </v>
          </cell>
          <cell r="CO71" t="str">
            <v xml:space="preserve"> </v>
          </cell>
          <cell r="CT71">
            <v>2</v>
          </cell>
          <cell r="CV71">
            <v>0</v>
          </cell>
          <cell r="DJ71" t="str">
            <v xml:space="preserve"> </v>
          </cell>
          <cell r="DQ71" t="str">
            <v xml:space="preserve"> </v>
          </cell>
          <cell r="DX71" t="str">
            <v xml:space="preserve"> </v>
          </cell>
          <cell r="EE71" t="str">
            <v xml:space="preserve"> </v>
          </cell>
        </row>
        <row r="72">
          <cell r="B72" t="str">
            <v>HUMANA Y DE CAPACIDADES</v>
          </cell>
          <cell r="C72" t="str">
            <v xml:space="preserve"> EDUCACIÓN</v>
          </cell>
          <cell r="E72" t="str">
            <v xml:space="preserve"> Gestión Educativa Efectiva para Avanzar</v>
          </cell>
          <cell r="N72" t="str">
            <v>Gestión Educativa para Avanzar</v>
          </cell>
          <cell r="P72">
            <v>67</v>
          </cell>
          <cell r="R72" t="str">
            <v>Dependencias y/o áreas adecuadas y /o dotadas.</v>
          </cell>
          <cell r="S72" t="str">
            <v>Número</v>
          </cell>
          <cell r="W72" t="str">
            <v xml:space="preserve"> </v>
          </cell>
          <cell r="AD72" t="str">
            <v xml:space="preserve"> </v>
          </cell>
          <cell r="AR72" t="str">
            <v xml:space="preserve"> </v>
          </cell>
          <cell r="AY72" t="str">
            <v xml:space="preserve"> </v>
          </cell>
          <cell r="BF72" t="str">
            <v xml:space="preserve"> </v>
          </cell>
          <cell r="BM72" t="str">
            <v xml:space="preserve"> </v>
          </cell>
          <cell r="CA72" t="str">
            <v xml:space="preserve"> </v>
          </cell>
          <cell r="CH72" t="str">
            <v xml:space="preserve"> </v>
          </cell>
          <cell r="CM72">
            <v>8</v>
          </cell>
          <cell r="CO72">
            <v>0</v>
          </cell>
          <cell r="CV72" t="str">
            <v xml:space="preserve"> </v>
          </cell>
          <cell r="DJ72" t="str">
            <v xml:space="preserve"> </v>
          </cell>
          <cell r="DQ72" t="str">
            <v xml:space="preserve"> </v>
          </cell>
          <cell r="DX72" t="str">
            <v xml:space="preserve"> </v>
          </cell>
          <cell r="EE72" t="str">
            <v xml:space="preserve"> </v>
          </cell>
        </row>
        <row r="73">
          <cell r="B73" t="str">
            <v>HUMANA Y DE CAPACIDADES</v>
          </cell>
          <cell r="C73" t="str">
            <v xml:space="preserve"> EDUCACIÓN</v>
          </cell>
          <cell r="E73" t="str">
            <v xml:space="preserve"> Gestión Educativa Efectiva para Avanzar</v>
          </cell>
          <cell r="N73" t="str">
            <v>Gestión Educativa para Avanzar</v>
          </cell>
          <cell r="P73">
            <v>68</v>
          </cell>
          <cell r="R73" t="str">
            <v>Instancias participativas a nivel departamental y territorial, creadas y/o fortalecidas.</v>
          </cell>
          <cell r="S73" t="str">
            <v>Número</v>
          </cell>
          <cell r="W73" t="str">
            <v xml:space="preserve"> </v>
          </cell>
          <cell r="AB73">
            <v>7</v>
          </cell>
          <cell r="AD73">
            <v>0</v>
          </cell>
          <cell r="AR73" t="str">
            <v xml:space="preserve"> </v>
          </cell>
          <cell r="AY73" t="str">
            <v xml:space="preserve"> </v>
          </cell>
          <cell r="BF73" t="str">
            <v xml:space="preserve"> </v>
          </cell>
          <cell r="BK73">
            <v>7</v>
          </cell>
          <cell r="BM73">
            <v>0</v>
          </cell>
          <cell r="CA73" t="str">
            <v xml:space="preserve"> </v>
          </cell>
          <cell r="CH73" t="str">
            <v xml:space="preserve"> </v>
          </cell>
          <cell r="CO73" t="str">
            <v xml:space="preserve"> </v>
          </cell>
          <cell r="CV73" t="str">
            <v xml:space="preserve"> </v>
          </cell>
          <cell r="DJ73" t="str">
            <v xml:space="preserve"> </v>
          </cell>
          <cell r="DQ73" t="str">
            <v xml:space="preserve"> </v>
          </cell>
          <cell r="DX73" t="str">
            <v xml:space="preserve"> </v>
          </cell>
          <cell r="EE73" t="str">
            <v xml:space="preserve"> </v>
          </cell>
        </row>
        <row r="74">
          <cell r="B74" t="str">
            <v>HUMANA Y DE CAPACIDADES</v>
          </cell>
          <cell r="C74" t="str">
            <v xml:space="preserve"> EDUCACIÓN</v>
          </cell>
          <cell r="E74" t="str">
            <v xml:space="preserve"> Gestión Educativa Efectiva para Avanzar</v>
          </cell>
          <cell r="N74" t="str">
            <v>Gestión Educativa para Avanzar</v>
          </cell>
          <cell r="P74">
            <v>69</v>
          </cell>
          <cell r="R74" t="str">
            <v>Plan de bienestar del personal adscrito a la Secretaría de Educación, implementado.</v>
          </cell>
          <cell r="S74" t="str">
            <v>Número</v>
          </cell>
          <cell r="W74" t="str">
            <v xml:space="preserve"> </v>
          </cell>
          <cell r="AB74">
            <v>1</v>
          </cell>
          <cell r="AD74">
            <v>0</v>
          </cell>
          <cell r="AR74" t="str">
            <v xml:space="preserve"> </v>
          </cell>
          <cell r="AY74" t="str">
            <v xml:space="preserve"> </v>
          </cell>
          <cell r="BF74" t="str">
            <v xml:space="preserve"> </v>
          </cell>
          <cell r="BK74">
            <v>1</v>
          </cell>
          <cell r="BM74">
            <v>0</v>
          </cell>
          <cell r="CA74" t="str">
            <v xml:space="preserve"> </v>
          </cell>
          <cell r="CH74" t="str">
            <v xml:space="preserve"> </v>
          </cell>
          <cell r="CO74" t="str">
            <v xml:space="preserve"> </v>
          </cell>
          <cell r="CT74">
            <v>1</v>
          </cell>
          <cell r="CV74">
            <v>0</v>
          </cell>
          <cell r="DJ74" t="str">
            <v xml:space="preserve"> </v>
          </cell>
          <cell r="DQ74" t="str">
            <v xml:space="preserve"> </v>
          </cell>
          <cell r="DX74" t="str">
            <v xml:space="preserve"> </v>
          </cell>
          <cell r="EC74">
            <v>1</v>
          </cell>
          <cell r="EE74">
            <v>0</v>
          </cell>
        </row>
        <row r="75">
          <cell r="B75" t="str">
            <v>HUMANA Y DE CAPACIDADES</v>
          </cell>
          <cell r="C75" t="str">
            <v xml:space="preserve"> EDUCACIÓN</v>
          </cell>
          <cell r="E75" t="str">
            <v xml:space="preserve"> Gestión Educativa Efectiva para Avanzar</v>
          </cell>
          <cell r="N75" t="str">
            <v>Gestión Educativa para Avanzar</v>
          </cell>
          <cell r="P75">
            <v>70</v>
          </cell>
          <cell r="R75" t="str">
            <v>Plan de fortalecimiento de capacidades para la planta de la Secretaría de Educación de Boyacá, implementado.</v>
          </cell>
          <cell r="S75" t="str">
            <v>Número</v>
          </cell>
          <cell r="W75" t="str">
            <v xml:space="preserve"> </v>
          </cell>
          <cell r="AB75">
            <v>1</v>
          </cell>
          <cell r="AD75">
            <v>0</v>
          </cell>
          <cell r="AR75" t="str">
            <v xml:space="preserve"> </v>
          </cell>
          <cell r="AY75" t="str">
            <v xml:space="preserve"> </v>
          </cell>
          <cell r="BF75" t="str">
            <v xml:space="preserve"> </v>
          </cell>
          <cell r="BK75">
            <v>1</v>
          </cell>
          <cell r="BM75">
            <v>0</v>
          </cell>
          <cell r="CA75" t="str">
            <v xml:space="preserve"> </v>
          </cell>
          <cell r="CH75" t="str">
            <v xml:space="preserve"> </v>
          </cell>
          <cell r="CO75" t="str">
            <v xml:space="preserve"> </v>
          </cell>
          <cell r="CT75">
            <v>1</v>
          </cell>
          <cell r="CV75">
            <v>0</v>
          </cell>
          <cell r="DJ75" t="str">
            <v xml:space="preserve"> </v>
          </cell>
          <cell r="DQ75" t="str">
            <v xml:space="preserve"> </v>
          </cell>
          <cell r="DX75" t="str">
            <v xml:space="preserve"> </v>
          </cell>
          <cell r="EC75">
            <v>1</v>
          </cell>
          <cell r="EE75">
            <v>0</v>
          </cell>
        </row>
        <row r="76">
          <cell r="B76" t="str">
            <v>HUMANA Y DE CAPACIDADES</v>
          </cell>
          <cell r="C76" t="str">
            <v xml:space="preserve"> EDUCACIÓN</v>
          </cell>
          <cell r="E76" t="str">
            <v xml:space="preserve"> Gestión Educativa Efectiva para Avanzar</v>
          </cell>
          <cell r="N76" t="str">
            <v>Gestión Educativa para Avanzar</v>
          </cell>
          <cell r="P76">
            <v>71</v>
          </cell>
          <cell r="R76" t="str">
            <v>Acciones de gestión jurídica estratégica para la SEB, implementadas</v>
          </cell>
          <cell r="S76" t="str">
            <v>Número</v>
          </cell>
          <cell r="W76" t="str">
            <v xml:space="preserve"> </v>
          </cell>
          <cell r="AB76">
            <v>1</v>
          </cell>
          <cell r="AD76">
            <v>0</v>
          </cell>
          <cell r="AR76" t="str">
            <v xml:space="preserve"> </v>
          </cell>
          <cell r="AY76" t="str">
            <v xml:space="preserve"> </v>
          </cell>
          <cell r="BF76" t="str">
            <v xml:space="preserve"> </v>
          </cell>
          <cell r="BK76">
            <v>1</v>
          </cell>
          <cell r="BM76">
            <v>0</v>
          </cell>
          <cell r="CA76" t="str">
            <v xml:space="preserve"> </v>
          </cell>
          <cell r="CH76" t="str">
            <v xml:space="preserve"> </v>
          </cell>
          <cell r="CO76" t="str">
            <v xml:space="preserve"> </v>
          </cell>
          <cell r="CT76">
            <v>1</v>
          </cell>
          <cell r="CV76">
            <v>0</v>
          </cell>
          <cell r="DJ76" t="str">
            <v xml:space="preserve"> </v>
          </cell>
          <cell r="DQ76" t="str">
            <v xml:space="preserve"> </v>
          </cell>
          <cell r="DX76" t="str">
            <v xml:space="preserve"> </v>
          </cell>
          <cell r="EE76" t="str">
            <v xml:space="preserve"> </v>
          </cell>
        </row>
        <row r="77">
          <cell r="B77" t="str">
            <v>HUMANA Y DE CAPACIDADES</v>
          </cell>
          <cell r="C77" t="str">
            <v xml:space="preserve"> EDUCACIÓN</v>
          </cell>
          <cell r="E77" t="str">
            <v xml:space="preserve"> Gestión Educativa Efectiva para Avanzar</v>
          </cell>
          <cell r="N77" t="str">
            <v>Gestión Educativa para Avanzar</v>
          </cell>
          <cell r="P77">
            <v>72</v>
          </cell>
          <cell r="R77" t="str">
            <v>Política pública para el sector educación del departamento de Boyacá, creada.</v>
          </cell>
          <cell r="S77" t="str">
            <v>Número</v>
          </cell>
          <cell r="W77" t="str">
            <v xml:space="preserve"> </v>
          </cell>
          <cell r="AB77">
            <v>0.1</v>
          </cell>
          <cell r="AD77">
            <v>0</v>
          </cell>
          <cell r="AR77" t="str">
            <v xml:space="preserve"> </v>
          </cell>
          <cell r="AY77" t="str">
            <v xml:space="preserve"> </v>
          </cell>
          <cell r="BF77" t="str">
            <v xml:space="preserve"> </v>
          </cell>
          <cell r="BK77">
            <v>0.2</v>
          </cell>
          <cell r="BM77">
            <v>0</v>
          </cell>
          <cell r="CA77" t="str">
            <v xml:space="preserve"> </v>
          </cell>
          <cell r="CH77" t="str">
            <v xml:space="preserve"> </v>
          </cell>
          <cell r="CO77" t="str">
            <v xml:space="preserve"> </v>
          </cell>
          <cell r="CT77">
            <v>0.3</v>
          </cell>
          <cell r="CV77">
            <v>0</v>
          </cell>
          <cell r="DJ77" t="str">
            <v xml:space="preserve"> </v>
          </cell>
          <cell r="DQ77" t="str">
            <v xml:space="preserve"> </v>
          </cell>
          <cell r="DX77" t="str">
            <v xml:space="preserve"> </v>
          </cell>
          <cell r="EC77">
            <v>0.4</v>
          </cell>
          <cell r="EE77">
            <v>0</v>
          </cell>
        </row>
        <row r="78">
          <cell r="B78" t="str">
            <v>HUMANA Y DE CAPACIDADES</v>
          </cell>
          <cell r="C78" t="str">
            <v xml:space="preserve"> EDUCACIÓN</v>
          </cell>
          <cell r="E78" t="str">
            <v xml:space="preserve"> Gestión Educativa Efectiva para Avanzar</v>
          </cell>
          <cell r="N78" t="str">
            <v>Gestión Educativa para Avanzar</v>
          </cell>
          <cell r="P78">
            <v>73</v>
          </cell>
          <cell r="R78" t="str">
            <v>Acciones para el mejoramiento de la gestión institucional, implementadas.</v>
          </cell>
          <cell r="S78" t="str">
            <v>Número</v>
          </cell>
          <cell r="W78" t="str">
            <v xml:space="preserve"> </v>
          </cell>
          <cell r="AB78">
            <v>1</v>
          </cell>
          <cell r="AD78">
            <v>0</v>
          </cell>
          <cell r="AR78" t="str">
            <v xml:space="preserve"> </v>
          </cell>
          <cell r="AY78" t="str">
            <v xml:space="preserve"> </v>
          </cell>
          <cell r="BF78" t="str">
            <v xml:space="preserve"> </v>
          </cell>
          <cell r="BK78">
            <v>3</v>
          </cell>
          <cell r="BM78">
            <v>0</v>
          </cell>
          <cell r="CA78" t="str">
            <v xml:space="preserve"> </v>
          </cell>
          <cell r="CH78" t="str">
            <v xml:space="preserve"> </v>
          </cell>
          <cell r="CO78" t="str">
            <v xml:space="preserve"> </v>
          </cell>
          <cell r="CT78">
            <v>3</v>
          </cell>
          <cell r="CV78">
            <v>0</v>
          </cell>
          <cell r="DJ78" t="str">
            <v xml:space="preserve"> </v>
          </cell>
          <cell r="DQ78" t="str">
            <v xml:space="preserve"> </v>
          </cell>
          <cell r="DX78" t="str">
            <v xml:space="preserve"> </v>
          </cell>
          <cell r="EC78">
            <v>3</v>
          </cell>
          <cell r="EE78">
            <v>0</v>
          </cell>
        </row>
        <row r="79">
          <cell r="B79" t="str">
            <v>HUMANA Y DE CAPACIDADES</v>
          </cell>
          <cell r="C79" t="str">
            <v xml:space="preserve"> EDUCACIÓN</v>
          </cell>
          <cell r="E79" t="str">
            <v xml:space="preserve"> Gestión Educativa Efectiva para Avanzar</v>
          </cell>
          <cell r="N79" t="str">
            <v>Gestión Educativa para Avanzar</v>
          </cell>
          <cell r="P79">
            <v>74</v>
          </cell>
          <cell r="R79" t="str">
            <v>Acciones de presencia institucional a través de núcleos educativos en I.E oficiales y privadas.</v>
          </cell>
          <cell r="S79" t="str">
            <v>Número</v>
          </cell>
          <cell r="W79" t="str">
            <v xml:space="preserve"> </v>
          </cell>
          <cell r="AB79">
            <v>10</v>
          </cell>
          <cell r="AD79">
            <v>0</v>
          </cell>
          <cell r="AR79" t="str">
            <v xml:space="preserve"> </v>
          </cell>
          <cell r="AY79" t="str">
            <v xml:space="preserve"> </v>
          </cell>
          <cell r="BF79" t="str">
            <v xml:space="preserve"> </v>
          </cell>
          <cell r="BK79">
            <v>30</v>
          </cell>
          <cell r="BM79">
            <v>0</v>
          </cell>
          <cell r="CA79" t="str">
            <v xml:space="preserve"> </v>
          </cell>
          <cell r="CH79" t="str">
            <v xml:space="preserve"> </v>
          </cell>
          <cell r="CO79" t="str">
            <v xml:space="preserve"> </v>
          </cell>
          <cell r="CT79">
            <v>30</v>
          </cell>
          <cell r="CV79">
            <v>0</v>
          </cell>
          <cell r="DJ79" t="str">
            <v xml:space="preserve"> </v>
          </cell>
          <cell r="DQ79" t="str">
            <v xml:space="preserve"> </v>
          </cell>
          <cell r="DX79" t="str">
            <v xml:space="preserve"> </v>
          </cell>
          <cell r="EC79">
            <v>30</v>
          </cell>
          <cell r="EE79">
            <v>0</v>
          </cell>
        </row>
        <row r="80">
          <cell r="B80" t="str">
            <v>HUMANA Y DE CAPACIDADES</v>
          </cell>
          <cell r="C80" t="str">
            <v>SALUD Y BIENESTAR</v>
          </cell>
          <cell r="E80" t="str">
            <v>Boyacá Avanza en Salud</v>
          </cell>
          <cell r="N80" t="str">
            <v>Avancemos en las Prioridades en Salud Pública</v>
          </cell>
          <cell r="P80">
            <v>75</v>
          </cell>
          <cell r="R80" t="str">
            <v>Cobertura de la vigilancia de la calidad del agua en área urbana.</v>
          </cell>
          <cell r="S80" t="str">
            <v>Número</v>
          </cell>
          <cell r="U80">
            <v>80</v>
          </cell>
          <cell r="W80">
            <v>0</v>
          </cell>
          <cell r="AB80">
            <v>43</v>
          </cell>
          <cell r="AD80">
            <v>0</v>
          </cell>
          <cell r="AP80">
            <v>30</v>
          </cell>
          <cell r="AR80">
            <v>0</v>
          </cell>
          <cell r="AW80">
            <v>30</v>
          </cell>
          <cell r="AY80">
            <v>0</v>
          </cell>
          <cell r="BD80">
            <v>30</v>
          </cell>
          <cell r="BF80">
            <v>0</v>
          </cell>
          <cell r="BK80">
            <v>33</v>
          </cell>
          <cell r="BM80">
            <v>0</v>
          </cell>
          <cell r="BY80">
            <v>30</v>
          </cell>
          <cell r="CA80">
            <v>0</v>
          </cell>
          <cell r="CF80">
            <v>30</v>
          </cell>
          <cell r="CH80">
            <v>0</v>
          </cell>
          <cell r="CM80">
            <v>30</v>
          </cell>
          <cell r="CO80">
            <v>0</v>
          </cell>
          <cell r="CT80">
            <v>33</v>
          </cell>
          <cell r="CV80">
            <v>0</v>
          </cell>
          <cell r="DH80">
            <v>30</v>
          </cell>
          <cell r="DJ80">
            <v>0</v>
          </cell>
          <cell r="DO80">
            <v>30</v>
          </cell>
          <cell r="DQ80">
            <v>0</v>
          </cell>
          <cell r="DV80">
            <v>30</v>
          </cell>
          <cell r="DX80">
            <v>0</v>
          </cell>
          <cell r="EC80">
            <v>33</v>
          </cell>
          <cell r="EE80">
            <v>0</v>
          </cell>
        </row>
        <row r="81">
          <cell r="B81" t="str">
            <v>HUMANA Y DE CAPACIDADES</v>
          </cell>
          <cell r="C81" t="str">
            <v>SALUD Y BIENESTAR</v>
          </cell>
          <cell r="E81" t="str">
            <v>Boyacá Avanza en Salud</v>
          </cell>
          <cell r="N81" t="str">
            <v>Avancemos en las Prioridades en Salud Pública</v>
          </cell>
          <cell r="P81">
            <v>76</v>
          </cell>
          <cell r="R81" t="str">
            <v>Cobertura de la vigilancia de la calidad del agua en área rural.</v>
          </cell>
          <cell r="S81" t="str">
            <v>Número</v>
          </cell>
          <cell r="U81">
            <v>250</v>
          </cell>
          <cell r="W81">
            <v>0</v>
          </cell>
          <cell r="AB81">
            <v>149</v>
          </cell>
          <cell r="AD81">
            <v>0</v>
          </cell>
          <cell r="AP81">
            <v>70</v>
          </cell>
          <cell r="AR81">
            <v>0</v>
          </cell>
          <cell r="AW81">
            <v>100</v>
          </cell>
          <cell r="AY81">
            <v>0</v>
          </cell>
          <cell r="BD81">
            <v>100</v>
          </cell>
          <cell r="BF81">
            <v>0</v>
          </cell>
          <cell r="BK81">
            <v>129</v>
          </cell>
          <cell r="BM81">
            <v>0</v>
          </cell>
          <cell r="BY81">
            <v>70</v>
          </cell>
          <cell r="CA81">
            <v>0</v>
          </cell>
          <cell r="CF81">
            <v>100</v>
          </cell>
          <cell r="CH81">
            <v>0</v>
          </cell>
          <cell r="CM81">
            <v>100</v>
          </cell>
          <cell r="CO81">
            <v>0</v>
          </cell>
          <cell r="CT81">
            <v>129</v>
          </cell>
          <cell r="CV81">
            <v>0</v>
          </cell>
          <cell r="DH81">
            <v>70</v>
          </cell>
          <cell r="DJ81">
            <v>0</v>
          </cell>
          <cell r="DO81">
            <v>100</v>
          </cell>
          <cell r="DQ81">
            <v>0</v>
          </cell>
          <cell r="DV81">
            <v>100</v>
          </cell>
          <cell r="DX81">
            <v>0</v>
          </cell>
          <cell r="EC81">
            <v>129</v>
          </cell>
          <cell r="EE81">
            <v>0</v>
          </cell>
        </row>
        <row r="82">
          <cell r="B82" t="str">
            <v>HUMANA Y DE CAPACIDADES</v>
          </cell>
          <cell r="C82" t="str">
            <v>SALUD Y BIENESTAR</v>
          </cell>
          <cell r="E82" t="str">
            <v>Boyacá Avanza en Salud</v>
          </cell>
          <cell r="N82" t="str">
            <v>Avancemos en las Prioridades en Salud Pública</v>
          </cell>
          <cell r="P82">
            <v>77</v>
          </cell>
          <cell r="R82" t="str">
            <v>Cobertura de la vigilancia de la calidad del agua en área rural.</v>
          </cell>
          <cell r="S82" t="str">
            <v>Número</v>
          </cell>
          <cell r="U82">
            <v>5</v>
          </cell>
          <cell r="W82">
            <v>0</v>
          </cell>
          <cell r="AB82">
            <v>5</v>
          </cell>
          <cell r="AD82">
            <v>0</v>
          </cell>
          <cell r="AP82">
            <v>1</v>
          </cell>
          <cell r="AR82">
            <v>0</v>
          </cell>
          <cell r="AW82">
            <v>3</v>
          </cell>
          <cell r="AY82">
            <v>0</v>
          </cell>
          <cell r="BD82">
            <v>3</v>
          </cell>
          <cell r="BF82">
            <v>0</v>
          </cell>
          <cell r="BK82">
            <v>3</v>
          </cell>
          <cell r="BM82">
            <v>0</v>
          </cell>
          <cell r="BY82">
            <v>1</v>
          </cell>
          <cell r="CA82">
            <v>0</v>
          </cell>
          <cell r="CF82">
            <v>3</v>
          </cell>
          <cell r="CH82">
            <v>0</v>
          </cell>
          <cell r="CM82">
            <v>3</v>
          </cell>
          <cell r="CO82">
            <v>0</v>
          </cell>
          <cell r="CT82">
            <v>3</v>
          </cell>
          <cell r="CV82">
            <v>0</v>
          </cell>
          <cell r="DH82">
            <v>2</v>
          </cell>
          <cell r="DJ82">
            <v>0</v>
          </cell>
          <cell r="DO82">
            <v>3</v>
          </cell>
          <cell r="DQ82">
            <v>0</v>
          </cell>
          <cell r="DV82">
            <v>3</v>
          </cell>
          <cell r="DX82">
            <v>0</v>
          </cell>
          <cell r="EC82">
            <v>3</v>
          </cell>
          <cell r="EE82">
            <v>0</v>
          </cell>
        </row>
        <row r="83">
          <cell r="B83" t="str">
            <v>HUMANA Y DE CAPACIDADES</v>
          </cell>
          <cell r="C83" t="str">
            <v>SALUD Y BIENESTAR</v>
          </cell>
          <cell r="E83" t="str">
            <v>Boyacá Avanza en Salud</v>
          </cell>
          <cell r="N83" t="str">
            <v>Avancemos en las Prioridades en Salud Pública</v>
          </cell>
          <cell r="P83">
            <v>78</v>
          </cell>
          <cell r="R83" t="str">
            <v>Municipios con mapas de riesgo de la calidad del agua, construidos.</v>
          </cell>
          <cell r="S83" t="str">
            <v>Número</v>
          </cell>
          <cell r="U83">
            <v>7</v>
          </cell>
          <cell r="W83">
            <v>0</v>
          </cell>
          <cell r="AB83">
            <v>8</v>
          </cell>
          <cell r="AD83">
            <v>0</v>
          </cell>
          <cell r="AP83">
            <v>3</v>
          </cell>
          <cell r="AR83">
            <v>0</v>
          </cell>
          <cell r="AW83">
            <v>4</v>
          </cell>
          <cell r="AY83">
            <v>0</v>
          </cell>
          <cell r="BD83">
            <v>4</v>
          </cell>
          <cell r="BF83">
            <v>0</v>
          </cell>
          <cell r="BK83">
            <v>4</v>
          </cell>
          <cell r="BM83">
            <v>0</v>
          </cell>
          <cell r="BY83">
            <v>3</v>
          </cell>
          <cell r="CA83">
            <v>0</v>
          </cell>
          <cell r="CF83">
            <v>4</v>
          </cell>
          <cell r="CH83">
            <v>0</v>
          </cell>
          <cell r="CM83">
            <v>4</v>
          </cell>
          <cell r="CO83">
            <v>0</v>
          </cell>
          <cell r="CT83">
            <v>4</v>
          </cell>
          <cell r="CV83">
            <v>0</v>
          </cell>
          <cell r="DH83">
            <v>3</v>
          </cell>
          <cell r="DJ83">
            <v>0</v>
          </cell>
          <cell r="DO83">
            <v>5</v>
          </cell>
          <cell r="DQ83">
            <v>0</v>
          </cell>
          <cell r="DV83">
            <v>5</v>
          </cell>
          <cell r="DX83">
            <v>0</v>
          </cell>
          <cell r="EC83">
            <v>5</v>
          </cell>
          <cell r="EE83">
            <v>0</v>
          </cell>
        </row>
        <row r="84">
          <cell r="B84" t="str">
            <v>HUMANA Y DE CAPACIDADES</v>
          </cell>
          <cell r="C84" t="str">
            <v>SALUD Y BIENESTAR</v>
          </cell>
          <cell r="E84" t="str">
            <v>Boyacá Avanza en Salud</v>
          </cell>
          <cell r="N84" t="str">
            <v>Avancemos en las Prioridades en Salud Pública</v>
          </cell>
          <cell r="P84">
            <v>79</v>
          </cell>
          <cell r="R84" t="str">
            <v>Municipios con estrategia de entornos saludables implementada.</v>
          </cell>
          <cell r="S84" t="str">
            <v>Número</v>
          </cell>
          <cell r="W84" t="str">
            <v xml:space="preserve"> </v>
          </cell>
          <cell r="AB84">
            <v>3</v>
          </cell>
          <cell r="AD84">
            <v>0</v>
          </cell>
          <cell r="AP84">
            <v>1</v>
          </cell>
          <cell r="AR84">
            <v>0</v>
          </cell>
          <cell r="AW84">
            <v>2</v>
          </cell>
          <cell r="AY84">
            <v>0</v>
          </cell>
          <cell r="BD84">
            <v>2</v>
          </cell>
          <cell r="BF84">
            <v>0</v>
          </cell>
          <cell r="BK84">
            <v>2</v>
          </cell>
          <cell r="BM84">
            <v>0</v>
          </cell>
          <cell r="BY84">
            <v>1</v>
          </cell>
          <cell r="CA84">
            <v>0</v>
          </cell>
          <cell r="CF84">
            <v>2</v>
          </cell>
          <cell r="CH84">
            <v>0</v>
          </cell>
          <cell r="CM84">
            <v>2</v>
          </cell>
          <cell r="CO84">
            <v>0</v>
          </cell>
          <cell r="CT84">
            <v>2</v>
          </cell>
          <cell r="CV84">
            <v>0</v>
          </cell>
          <cell r="DH84">
            <v>2</v>
          </cell>
          <cell r="DJ84">
            <v>0</v>
          </cell>
          <cell r="DO84">
            <v>2</v>
          </cell>
          <cell r="DQ84">
            <v>0</v>
          </cell>
          <cell r="DV84">
            <v>2</v>
          </cell>
          <cell r="DX84">
            <v>0</v>
          </cell>
          <cell r="EC84">
            <v>2</v>
          </cell>
          <cell r="EE84">
            <v>0</v>
          </cell>
        </row>
        <row r="85">
          <cell r="B85" t="str">
            <v>HUMANA Y DE CAPACIDADES</v>
          </cell>
          <cell r="C85" t="str">
            <v>SALUD Y BIENESTAR</v>
          </cell>
          <cell r="E85" t="str">
            <v>Boyacá Avanza en Salud</v>
          </cell>
          <cell r="N85" t="str">
            <v>Avancemos en las Prioridades en Salud Pública</v>
          </cell>
          <cell r="P85">
            <v>80</v>
          </cell>
          <cell r="R85" t="str">
            <v>ESE con seguimiento a las acciones de prevención y detección temprana, de las enfermedades no transmisibles y de las alteraciones auditivas.</v>
          </cell>
          <cell r="S85" t="str">
            <v>Número</v>
          </cell>
          <cell r="U85">
            <v>10</v>
          </cell>
          <cell r="W85">
            <v>0</v>
          </cell>
          <cell r="AB85">
            <v>5</v>
          </cell>
          <cell r="AD85">
            <v>0</v>
          </cell>
          <cell r="AP85">
            <v>5</v>
          </cell>
          <cell r="AR85">
            <v>0</v>
          </cell>
          <cell r="AW85">
            <v>10</v>
          </cell>
          <cell r="AY85">
            <v>0</v>
          </cell>
          <cell r="BD85">
            <v>10</v>
          </cell>
          <cell r="BF85">
            <v>0</v>
          </cell>
          <cell r="BK85">
            <v>5</v>
          </cell>
          <cell r="BM85">
            <v>0</v>
          </cell>
          <cell r="BY85">
            <v>5</v>
          </cell>
          <cell r="CA85">
            <v>0</v>
          </cell>
          <cell r="CF85">
            <v>10</v>
          </cell>
          <cell r="CH85">
            <v>0</v>
          </cell>
          <cell r="CM85">
            <v>10</v>
          </cell>
          <cell r="CO85">
            <v>0</v>
          </cell>
          <cell r="CT85">
            <v>5</v>
          </cell>
          <cell r="CV85">
            <v>0</v>
          </cell>
          <cell r="DH85">
            <v>5</v>
          </cell>
          <cell r="DJ85">
            <v>0</v>
          </cell>
          <cell r="DO85">
            <v>10</v>
          </cell>
          <cell r="DQ85">
            <v>0</v>
          </cell>
          <cell r="DV85">
            <v>10</v>
          </cell>
          <cell r="DX85">
            <v>0</v>
          </cell>
          <cell r="EC85">
            <v>5</v>
          </cell>
          <cell r="EE85">
            <v>0</v>
          </cell>
        </row>
        <row r="86">
          <cell r="B86" t="str">
            <v>HUMANA Y DE CAPACIDADES</v>
          </cell>
          <cell r="C86" t="str">
            <v>SALUD Y BIENESTAR</v>
          </cell>
          <cell r="E86" t="str">
            <v>Boyacá Avanza en Salud</v>
          </cell>
          <cell r="N86" t="str">
            <v>Avancemos en las Prioridades en Salud Pública</v>
          </cell>
          <cell r="P86">
            <v>81</v>
          </cell>
          <cell r="R86" t="str">
            <v>Municipios con estrategia de ciudades, entornos y ruralidades saludables, implementada.</v>
          </cell>
          <cell r="S86" t="str">
            <v>Número</v>
          </cell>
          <cell r="U86">
            <v>3</v>
          </cell>
          <cell r="W86">
            <v>0</v>
          </cell>
          <cell r="AB86">
            <v>3</v>
          </cell>
          <cell r="AD86">
            <v>0</v>
          </cell>
          <cell r="AP86">
            <v>3</v>
          </cell>
          <cell r="AR86">
            <v>0</v>
          </cell>
          <cell r="AW86">
            <v>3</v>
          </cell>
          <cell r="AY86">
            <v>0</v>
          </cell>
          <cell r="BD86">
            <v>3</v>
          </cell>
          <cell r="BF86">
            <v>0</v>
          </cell>
          <cell r="BK86">
            <v>3</v>
          </cell>
          <cell r="BM86">
            <v>0</v>
          </cell>
          <cell r="BY86">
            <v>3</v>
          </cell>
          <cell r="CA86">
            <v>0</v>
          </cell>
          <cell r="CF86">
            <v>3</v>
          </cell>
          <cell r="CH86">
            <v>0</v>
          </cell>
          <cell r="CM86">
            <v>3</v>
          </cell>
          <cell r="CO86">
            <v>0</v>
          </cell>
          <cell r="CT86">
            <v>3</v>
          </cell>
          <cell r="CV86">
            <v>0</v>
          </cell>
          <cell r="DH86">
            <v>3</v>
          </cell>
          <cell r="DJ86">
            <v>0</v>
          </cell>
          <cell r="DO86">
            <v>3</v>
          </cell>
          <cell r="DQ86">
            <v>0</v>
          </cell>
          <cell r="DV86">
            <v>3</v>
          </cell>
          <cell r="DX86">
            <v>0</v>
          </cell>
          <cell r="EC86">
            <v>3</v>
          </cell>
          <cell r="EE86">
            <v>0</v>
          </cell>
        </row>
        <row r="87">
          <cell r="B87" t="str">
            <v>HUMANA Y DE CAPACIDADES</v>
          </cell>
          <cell r="C87" t="str">
            <v>SALUD Y BIENESTAR</v>
          </cell>
          <cell r="E87" t="str">
            <v>Boyacá Avanza en Salud</v>
          </cell>
          <cell r="N87" t="str">
            <v>Avancemos en las Prioridades en Salud Pública</v>
          </cell>
          <cell r="P87">
            <v>82</v>
          </cell>
          <cell r="R87" t="str">
            <v>Municipios con estrategia de ciudades, entornos y ruralidades saludables, implementada.</v>
          </cell>
          <cell r="S87" t="str">
            <v>Número</v>
          </cell>
          <cell r="W87" t="str">
            <v xml:space="preserve"> </v>
          </cell>
          <cell r="AD87" t="str">
            <v xml:space="preserve"> </v>
          </cell>
          <cell r="AR87" t="str">
            <v xml:space="preserve"> </v>
          </cell>
          <cell r="AY87" t="str">
            <v xml:space="preserve"> </v>
          </cell>
          <cell r="BF87" t="str">
            <v xml:space="preserve"> </v>
          </cell>
          <cell r="BK87">
            <v>0.5</v>
          </cell>
          <cell r="BM87">
            <v>0</v>
          </cell>
          <cell r="CA87" t="str">
            <v xml:space="preserve"> </v>
          </cell>
          <cell r="CH87" t="str">
            <v xml:space="preserve"> </v>
          </cell>
          <cell r="CO87" t="str">
            <v xml:space="preserve"> </v>
          </cell>
          <cell r="CT87">
            <v>0.5</v>
          </cell>
          <cell r="CV87">
            <v>0</v>
          </cell>
          <cell r="DJ87" t="str">
            <v xml:space="preserve"> </v>
          </cell>
          <cell r="DQ87" t="str">
            <v xml:space="preserve"> </v>
          </cell>
          <cell r="DX87" t="str">
            <v xml:space="preserve"> </v>
          </cell>
          <cell r="EC87">
            <v>1</v>
          </cell>
          <cell r="EE87">
            <v>0</v>
          </cell>
        </row>
        <row r="88">
          <cell r="B88" t="str">
            <v>HUMANA Y DE CAPACIDADES</v>
          </cell>
          <cell r="C88" t="str">
            <v>SALUD Y BIENESTAR</v>
          </cell>
          <cell r="E88" t="str">
            <v>Boyacá Avanza en Salud</v>
          </cell>
          <cell r="N88" t="str">
            <v>Avancemos en las Prioridades en Salud Pública</v>
          </cell>
          <cell r="P88">
            <v>83</v>
          </cell>
          <cell r="R88" t="str">
            <v>Municipios con acciones colectivas para la prevención de las alteraciones de salud bucal, desarrolladas.</v>
          </cell>
          <cell r="S88" t="str">
            <v>Número</v>
          </cell>
          <cell r="U88">
            <v>10</v>
          </cell>
          <cell r="W88">
            <v>0</v>
          </cell>
          <cell r="AB88">
            <v>11</v>
          </cell>
          <cell r="AD88">
            <v>0</v>
          </cell>
          <cell r="AP88">
            <v>6</v>
          </cell>
          <cell r="AR88">
            <v>0</v>
          </cell>
          <cell r="AW88">
            <v>9</v>
          </cell>
          <cell r="AY88">
            <v>0</v>
          </cell>
          <cell r="BD88">
            <v>6</v>
          </cell>
          <cell r="BF88">
            <v>0</v>
          </cell>
          <cell r="BK88">
            <v>9</v>
          </cell>
          <cell r="BM88">
            <v>0</v>
          </cell>
          <cell r="BY88">
            <v>6</v>
          </cell>
          <cell r="CA88">
            <v>0</v>
          </cell>
          <cell r="CF88">
            <v>9</v>
          </cell>
          <cell r="CH88">
            <v>0</v>
          </cell>
          <cell r="CM88">
            <v>6</v>
          </cell>
          <cell r="CO88">
            <v>0</v>
          </cell>
          <cell r="CT88">
            <v>9</v>
          </cell>
          <cell r="CV88">
            <v>0</v>
          </cell>
          <cell r="DH88">
            <v>6</v>
          </cell>
          <cell r="DJ88">
            <v>0</v>
          </cell>
          <cell r="DO88">
            <v>9</v>
          </cell>
          <cell r="DQ88">
            <v>0</v>
          </cell>
          <cell r="DV88">
            <v>6</v>
          </cell>
          <cell r="DX88">
            <v>0</v>
          </cell>
          <cell r="EC88">
            <v>9</v>
          </cell>
          <cell r="EE88">
            <v>0</v>
          </cell>
        </row>
        <row r="89">
          <cell r="B89" t="str">
            <v>HUMANA Y DE CAPACIDADES</v>
          </cell>
          <cell r="C89" t="str">
            <v>SALUD Y BIENESTAR</v>
          </cell>
          <cell r="E89" t="str">
            <v>Boyacá Avanza en Salud</v>
          </cell>
          <cell r="N89" t="str">
            <v>Avancemos en las Prioridades en Salud Pública</v>
          </cell>
          <cell r="P89">
            <v>84</v>
          </cell>
          <cell r="R89" t="str">
            <v>Política pública de salud mental formulada e implementada</v>
          </cell>
          <cell r="S89" t="str">
            <v>Número</v>
          </cell>
          <cell r="W89" t="str">
            <v xml:space="preserve"> </v>
          </cell>
          <cell r="AB89">
            <v>0.25</v>
          </cell>
          <cell r="AD89">
            <v>0</v>
          </cell>
          <cell r="AR89" t="str">
            <v xml:space="preserve"> </v>
          </cell>
          <cell r="AY89" t="str">
            <v xml:space="preserve"> </v>
          </cell>
          <cell r="BF89" t="str">
            <v xml:space="preserve"> </v>
          </cell>
          <cell r="BK89">
            <v>0.25</v>
          </cell>
          <cell r="BM89">
            <v>0</v>
          </cell>
          <cell r="CA89" t="str">
            <v xml:space="preserve"> </v>
          </cell>
          <cell r="CH89" t="str">
            <v xml:space="preserve"> </v>
          </cell>
          <cell r="CO89" t="str">
            <v xml:space="preserve"> </v>
          </cell>
          <cell r="CT89">
            <v>0.25</v>
          </cell>
          <cell r="CV89">
            <v>0</v>
          </cell>
          <cell r="DJ89" t="str">
            <v xml:space="preserve"> </v>
          </cell>
          <cell r="DQ89" t="str">
            <v xml:space="preserve"> </v>
          </cell>
          <cell r="DX89" t="str">
            <v xml:space="preserve"> </v>
          </cell>
          <cell r="EC89">
            <v>0.25</v>
          </cell>
          <cell r="EE89">
            <v>0</v>
          </cell>
        </row>
        <row r="90">
          <cell r="B90" t="str">
            <v>HUMANA Y DE CAPACIDADES</v>
          </cell>
          <cell r="C90" t="str">
            <v>SALUD Y BIENESTAR</v>
          </cell>
          <cell r="E90" t="str">
            <v>Boyacá Avanza en Salud</v>
          </cell>
          <cell r="N90" t="str">
            <v>Avancemos en las Prioridades en Salud Pública</v>
          </cell>
          <cell r="P90">
            <v>85</v>
          </cell>
          <cell r="R90" t="str">
            <v>Municipios con política de salud mental implementada.</v>
          </cell>
          <cell r="S90" t="str">
            <v>Porcentaje</v>
          </cell>
          <cell r="U90">
            <v>7</v>
          </cell>
          <cell r="W90">
            <v>0</v>
          </cell>
          <cell r="AB90">
            <v>8</v>
          </cell>
          <cell r="AD90">
            <v>0</v>
          </cell>
          <cell r="AP90">
            <v>5</v>
          </cell>
          <cell r="AR90">
            <v>0</v>
          </cell>
          <cell r="AW90">
            <v>10</v>
          </cell>
          <cell r="AY90">
            <v>0</v>
          </cell>
          <cell r="BD90">
            <v>10</v>
          </cell>
          <cell r="BF90">
            <v>0</v>
          </cell>
          <cell r="BK90">
            <v>5</v>
          </cell>
          <cell r="BM90">
            <v>0</v>
          </cell>
          <cell r="BY90">
            <v>5</v>
          </cell>
          <cell r="CA90">
            <v>0</v>
          </cell>
          <cell r="CF90">
            <v>15</v>
          </cell>
          <cell r="CH90">
            <v>0</v>
          </cell>
          <cell r="CM90">
            <v>10</v>
          </cell>
          <cell r="CO90">
            <v>0</v>
          </cell>
          <cell r="CT90">
            <v>5</v>
          </cell>
          <cell r="CV90">
            <v>0</v>
          </cell>
          <cell r="DH90">
            <v>5</v>
          </cell>
          <cell r="DJ90">
            <v>0</v>
          </cell>
          <cell r="DO90">
            <v>5</v>
          </cell>
          <cell r="DQ90">
            <v>0</v>
          </cell>
          <cell r="DV90">
            <v>5</v>
          </cell>
          <cell r="DX90">
            <v>0</v>
          </cell>
          <cell r="EC90">
            <v>5</v>
          </cell>
          <cell r="EE90">
            <v>0</v>
          </cell>
        </row>
        <row r="91">
          <cell r="B91" t="str">
            <v>HUMANA Y DE CAPACIDADES</v>
          </cell>
          <cell r="C91" t="str">
            <v>SALUD Y BIENESTAR</v>
          </cell>
          <cell r="E91" t="str">
            <v>Boyacá Avanza en Salud</v>
          </cell>
          <cell r="N91" t="str">
            <v>Avancemos en las Prioridades en Salud Pública</v>
          </cell>
          <cell r="P91">
            <v>86</v>
          </cell>
          <cell r="R91" t="str">
            <v>Municipio con ruta integral de atención para personas con consumo de alcohol o sustancias psicoactivas, implementada.</v>
          </cell>
          <cell r="S91" t="str">
            <v>Número</v>
          </cell>
          <cell r="W91" t="str">
            <v xml:space="preserve"> </v>
          </cell>
          <cell r="AB91">
            <v>1</v>
          </cell>
          <cell r="AD91">
            <v>0</v>
          </cell>
          <cell r="AR91" t="str">
            <v xml:space="preserve"> </v>
          </cell>
          <cell r="AY91" t="str">
            <v xml:space="preserve"> </v>
          </cell>
          <cell r="BD91">
            <v>2</v>
          </cell>
          <cell r="BF91">
            <v>0</v>
          </cell>
          <cell r="BM91" t="str">
            <v xml:space="preserve"> </v>
          </cell>
          <cell r="CA91" t="str">
            <v xml:space="preserve"> </v>
          </cell>
          <cell r="CH91" t="str">
            <v xml:space="preserve"> </v>
          </cell>
          <cell r="CM91">
            <v>1</v>
          </cell>
          <cell r="CO91">
            <v>0</v>
          </cell>
          <cell r="CV91" t="str">
            <v xml:space="preserve"> </v>
          </cell>
          <cell r="DJ91" t="str">
            <v xml:space="preserve"> </v>
          </cell>
          <cell r="DQ91" t="str">
            <v xml:space="preserve"> </v>
          </cell>
          <cell r="DX91" t="str">
            <v xml:space="preserve"> </v>
          </cell>
          <cell r="EC91">
            <v>1</v>
          </cell>
          <cell r="EE91">
            <v>0</v>
          </cell>
        </row>
        <row r="92">
          <cell r="B92" t="str">
            <v>HUMANA Y DE CAPACIDADES</v>
          </cell>
          <cell r="C92" t="str">
            <v>SALUD Y BIENESTAR</v>
          </cell>
          <cell r="E92" t="str">
            <v>Boyacá Avanza en Salud</v>
          </cell>
          <cell r="N92" t="str">
            <v>Avancemos en las Prioridades en Salud Pública</v>
          </cell>
          <cell r="P92">
            <v>87</v>
          </cell>
          <cell r="R92" t="str">
            <v>Programa departamental para el manejo y rehabilitación de consumidores de sustancias psicoactivas, implementado.</v>
          </cell>
          <cell r="S92" t="str">
            <v>Número</v>
          </cell>
          <cell r="W92" t="str">
            <v xml:space="preserve"> </v>
          </cell>
          <cell r="AB92">
            <v>0.1</v>
          </cell>
          <cell r="AD92">
            <v>0</v>
          </cell>
          <cell r="AR92" t="str">
            <v xml:space="preserve"> </v>
          </cell>
          <cell r="AW92">
            <v>0.1</v>
          </cell>
          <cell r="AY92">
            <v>0</v>
          </cell>
          <cell r="BD92">
            <v>0.1</v>
          </cell>
          <cell r="BF92">
            <v>0</v>
          </cell>
          <cell r="BK92">
            <v>0.1</v>
          </cell>
          <cell r="BM92">
            <v>0</v>
          </cell>
          <cell r="CA92" t="str">
            <v xml:space="preserve"> </v>
          </cell>
          <cell r="CF92">
            <v>0.1</v>
          </cell>
          <cell r="CH92">
            <v>0</v>
          </cell>
          <cell r="CM92">
            <v>0.1</v>
          </cell>
          <cell r="CO92">
            <v>0</v>
          </cell>
          <cell r="CT92">
            <v>0.1</v>
          </cell>
          <cell r="CV92">
            <v>0</v>
          </cell>
          <cell r="DJ92" t="str">
            <v xml:space="preserve"> </v>
          </cell>
          <cell r="DO92">
            <v>0.1</v>
          </cell>
          <cell r="DQ92">
            <v>0</v>
          </cell>
          <cell r="DV92">
            <v>0.1</v>
          </cell>
          <cell r="DX92">
            <v>0</v>
          </cell>
          <cell r="EC92">
            <v>0.1</v>
          </cell>
          <cell r="EE92">
            <v>0</v>
          </cell>
        </row>
        <row r="93">
          <cell r="B93" t="str">
            <v>HUMANA Y DE CAPACIDADES</v>
          </cell>
          <cell r="C93" t="str">
            <v>SALUD Y BIENESTAR</v>
          </cell>
          <cell r="E93" t="str">
            <v>Boyacá Avanza en Salud</v>
          </cell>
          <cell r="N93" t="str">
            <v>Avancemos en las Prioridades en Salud Pública</v>
          </cell>
          <cell r="P93">
            <v>88</v>
          </cell>
          <cell r="R93" t="str">
            <v>Municipios con estrategias de prevención, detección temprana, control y seguimiento de presunto feminicidio.</v>
          </cell>
          <cell r="S93" t="str">
            <v>Porcentaje</v>
          </cell>
          <cell r="W93" t="str">
            <v xml:space="preserve"> </v>
          </cell>
          <cell r="AB93">
            <v>1</v>
          </cell>
          <cell r="AD93">
            <v>0</v>
          </cell>
          <cell r="AR93" t="str">
            <v xml:space="preserve"> </v>
          </cell>
          <cell r="AY93" t="str">
            <v xml:space="preserve"> </v>
          </cell>
          <cell r="BD93">
            <v>2</v>
          </cell>
          <cell r="BF93">
            <v>0</v>
          </cell>
          <cell r="BK93">
            <v>3</v>
          </cell>
          <cell r="BM93">
            <v>0</v>
          </cell>
          <cell r="BY93">
            <v>2</v>
          </cell>
          <cell r="CA93">
            <v>0</v>
          </cell>
          <cell r="CF93">
            <v>3</v>
          </cell>
          <cell r="CH93">
            <v>0</v>
          </cell>
          <cell r="CM93">
            <v>3</v>
          </cell>
          <cell r="CO93">
            <v>0</v>
          </cell>
          <cell r="CT93">
            <v>1</v>
          </cell>
          <cell r="CV93">
            <v>0</v>
          </cell>
          <cell r="DH93">
            <v>2</v>
          </cell>
          <cell r="DJ93">
            <v>0</v>
          </cell>
          <cell r="DO93">
            <v>3</v>
          </cell>
          <cell r="DQ93">
            <v>0</v>
          </cell>
          <cell r="DV93">
            <v>3</v>
          </cell>
          <cell r="DX93">
            <v>0</v>
          </cell>
          <cell r="EC93">
            <v>1</v>
          </cell>
          <cell r="EE93">
            <v>0</v>
          </cell>
        </row>
        <row r="94">
          <cell r="B94" t="str">
            <v>HUMANA Y DE CAPACIDADES</v>
          </cell>
          <cell r="C94" t="str">
            <v>SALUD Y BIENESTAR</v>
          </cell>
          <cell r="E94" t="str">
            <v>Boyacá Avanza en Salud</v>
          </cell>
          <cell r="N94" t="str">
            <v>Avancemos en las Prioridades en Salud Pública</v>
          </cell>
          <cell r="P94">
            <v>89</v>
          </cell>
          <cell r="R94" t="str">
            <v>Familias con niños menores de 8 años con prácticas de crianza positiva y normativas.</v>
          </cell>
          <cell r="S94" t="str">
            <v>Número</v>
          </cell>
          <cell r="U94">
            <v>50</v>
          </cell>
          <cell r="W94">
            <v>0</v>
          </cell>
          <cell r="AB94">
            <v>50</v>
          </cell>
          <cell r="AD94">
            <v>0</v>
          </cell>
          <cell r="AP94">
            <v>100</v>
          </cell>
          <cell r="AR94">
            <v>0</v>
          </cell>
          <cell r="AW94">
            <v>400</v>
          </cell>
          <cell r="AY94">
            <v>0</v>
          </cell>
          <cell r="BD94">
            <v>300</v>
          </cell>
          <cell r="BF94">
            <v>0</v>
          </cell>
          <cell r="BK94">
            <v>200</v>
          </cell>
          <cell r="BM94">
            <v>0</v>
          </cell>
          <cell r="BY94">
            <v>250</v>
          </cell>
          <cell r="CA94">
            <v>0</v>
          </cell>
          <cell r="CF94">
            <v>500</v>
          </cell>
          <cell r="CH94">
            <v>0</v>
          </cell>
          <cell r="CM94">
            <v>500</v>
          </cell>
          <cell r="CO94">
            <v>0</v>
          </cell>
          <cell r="CT94">
            <v>250</v>
          </cell>
          <cell r="CV94">
            <v>0</v>
          </cell>
          <cell r="DH94">
            <v>200</v>
          </cell>
          <cell r="DJ94">
            <v>0</v>
          </cell>
          <cell r="DO94">
            <v>500</v>
          </cell>
          <cell r="DQ94">
            <v>0</v>
          </cell>
          <cell r="DV94">
            <v>500</v>
          </cell>
          <cell r="DX94">
            <v>0</v>
          </cell>
          <cell r="EC94">
            <v>200</v>
          </cell>
          <cell r="EE94">
            <v>0</v>
          </cell>
        </row>
        <row r="95">
          <cell r="B95" t="str">
            <v>HUMANA Y DE CAPACIDADES</v>
          </cell>
          <cell r="C95" t="str">
            <v>SALUD Y BIENESTAR</v>
          </cell>
          <cell r="E95" t="str">
            <v>Boyacá Avanza en Salud</v>
          </cell>
          <cell r="N95" t="str">
            <v>Avancemos en las Prioridades en Salud Pública</v>
          </cell>
          <cell r="P95">
            <v>90</v>
          </cell>
          <cell r="R95" t="str">
            <v>Empresas Sociales del Estado con asistencia técnica para la adopción de la ruta integral de atención a la desnutrición aguda, en menores de 5 años</v>
          </cell>
          <cell r="S95" t="str">
            <v>Número</v>
          </cell>
          <cell r="U95">
            <v>75</v>
          </cell>
          <cell r="W95">
            <v>0</v>
          </cell>
          <cell r="AB95">
            <v>30</v>
          </cell>
          <cell r="AD95">
            <v>0</v>
          </cell>
          <cell r="AP95">
            <v>10</v>
          </cell>
          <cell r="AR95">
            <v>0</v>
          </cell>
          <cell r="AW95">
            <v>30</v>
          </cell>
          <cell r="AY95">
            <v>0</v>
          </cell>
          <cell r="BD95">
            <v>35</v>
          </cell>
          <cell r="BF95">
            <v>0</v>
          </cell>
          <cell r="BK95">
            <v>30</v>
          </cell>
          <cell r="BM95">
            <v>0</v>
          </cell>
          <cell r="BY95">
            <v>10</v>
          </cell>
          <cell r="CA95">
            <v>0</v>
          </cell>
          <cell r="CF95">
            <v>30</v>
          </cell>
          <cell r="CH95">
            <v>0</v>
          </cell>
          <cell r="CM95">
            <v>35</v>
          </cell>
          <cell r="CO95">
            <v>0</v>
          </cell>
          <cell r="CT95">
            <v>30</v>
          </cell>
          <cell r="CV95">
            <v>0</v>
          </cell>
          <cell r="DH95">
            <v>10</v>
          </cell>
          <cell r="DJ95">
            <v>0</v>
          </cell>
          <cell r="DO95">
            <v>30</v>
          </cell>
          <cell r="DQ95">
            <v>0</v>
          </cell>
          <cell r="DV95">
            <v>35</v>
          </cell>
          <cell r="DX95">
            <v>0</v>
          </cell>
          <cell r="EC95">
            <v>30</v>
          </cell>
          <cell r="EE95">
            <v>0</v>
          </cell>
        </row>
        <row r="96">
          <cell r="B96" t="str">
            <v>HUMANA Y DE CAPACIDADES</v>
          </cell>
          <cell r="C96" t="str">
            <v>SALUD Y BIENESTAR</v>
          </cell>
          <cell r="E96" t="str">
            <v>Boyacá Avanza en Salud</v>
          </cell>
          <cell r="N96" t="str">
            <v>Avancemos en las Prioridades en Salud Pública</v>
          </cell>
          <cell r="P96">
            <v>91</v>
          </cell>
          <cell r="R96" t="str">
            <v>Municipios que desarrollan planes de seguridad alimentaria y nutricional.</v>
          </cell>
          <cell r="S96" t="str">
            <v>Número</v>
          </cell>
          <cell r="U96">
            <v>2</v>
          </cell>
          <cell r="W96">
            <v>0</v>
          </cell>
          <cell r="AB96">
            <v>2</v>
          </cell>
          <cell r="AD96">
            <v>0</v>
          </cell>
          <cell r="AP96">
            <v>5</v>
          </cell>
          <cell r="AR96">
            <v>0</v>
          </cell>
          <cell r="AW96">
            <v>6</v>
          </cell>
          <cell r="AY96">
            <v>0</v>
          </cell>
          <cell r="BD96">
            <v>7</v>
          </cell>
          <cell r="BF96">
            <v>0</v>
          </cell>
          <cell r="BK96">
            <v>7</v>
          </cell>
          <cell r="BM96">
            <v>0</v>
          </cell>
          <cell r="BY96">
            <v>8</v>
          </cell>
          <cell r="CA96">
            <v>0</v>
          </cell>
          <cell r="CF96">
            <v>9</v>
          </cell>
          <cell r="CH96">
            <v>0</v>
          </cell>
          <cell r="CM96">
            <v>10</v>
          </cell>
          <cell r="CO96">
            <v>0</v>
          </cell>
          <cell r="CT96">
            <v>10</v>
          </cell>
          <cell r="CV96">
            <v>0</v>
          </cell>
          <cell r="DH96">
            <v>11</v>
          </cell>
          <cell r="DJ96">
            <v>0</v>
          </cell>
          <cell r="DO96">
            <v>10</v>
          </cell>
          <cell r="DQ96">
            <v>0</v>
          </cell>
          <cell r="DV96">
            <v>10</v>
          </cell>
          <cell r="DX96">
            <v>0</v>
          </cell>
          <cell r="EC96">
            <v>10</v>
          </cell>
          <cell r="EE96">
            <v>0</v>
          </cell>
        </row>
        <row r="97">
          <cell r="B97" t="str">
            <v>HUMANA Y DE CAPACIDADES</v>
          </cell>
          <cell r="C97" t="str">
            <v>SALUD Y BIENESTAR</v>
          </cell>
          <cell r="E97" t="str">
            <v>Boyacá Avanza en Salud</v>
          </cell>
          <cell r="N97" t="str">
            <v>Avancemos en las Prioridades en Salud Pública</v>
          </cell>
          <cell r="P97">
            <v>92</v>
          </cell>
          <cell r="R97" t="str">
            <v>Tamizaje nutricional a menores de cinco años, desarrollado.</v>
          </cell>
          <cell r="S97" t="str">
            <v>Porcentaje</v>
          </cell>
          <cell r="W97" t="str">
            <v xml:space="preserve"> </v>
          </cell>
          <cell r="AD97" t="str">
            <v xml:space="preserve"> </v>
          </cell>
          <cell r="AP97">
            <v>2</v>
          </cell>
          <cell r="AR97">
            <v>0</v>
          </cell>
          <cell r="AW97">
            <v>2</v>
          </cell>
          <cell r="AY97">
            <v>0</v>
          </cell>
          <cell r="BD97">
            <v>3</v>
          </cell>
          <cell r="BF97">
            <v>0</v>
          </cell>
          <cell r="BK97">
            <v>3</v>
          </cell>
          <cell r="BM97">
            <v>0</v>
          </cell>
          <cell r="BY97">
            <v>5</v>
          </cell>
          <cell r="CA97">
            <v>0</v>
          </cell>
          <cell r="CF97">
            <v>5</v>
          </cell>
          <cell r="CH97">
            <v>0</v>
          </cell>
          <cell r="CM97">
            <v>5</v>
          </cell>
          <cell r="CO97">
            <v>0</v>
          </cell>
          <cell r="CT97">
            <v>5</v>
          </cell>
          <cell r="CV97">
            <v>0</v>
          </cell>
          <cell r="DH97">
            <v>5</v>
          </cell>
          <cell r="DJ97">
            <v>0</v>
          </cell>
          <cell r="DO97">
            <v>5</v>
          </cell>
          <cell r="DQ97">
            <v>0</v>
          </cell>
          <cell r="DV97">
            <v>5</v>
          </cell>
          <cell r="DX97">
            <v>0</v>
          </cell>
          <cell r="EC97">
            <v>5</v>
          </cell>
          <cell r="EE97">
            <v>0</v>
          </cell>
        </row>
        <row r="98">
          <cell r="B98" t="str">
            <v>HUMANA Y DE CAPACIDADES</v>
          </cell>
          <cell r="C98" t="str">
            <v>SALUD Y BIENESTAR</v>
          </cell>
          <cell r="E98" t="str">
            <v>Boyacá Avanza en Salud</v>
          </cell>
          <cell r="N98" t="str">
            <v>Avancemos en las Prioridades en Salud Pública</v>
          </cell>
          <cell r="P98">
            <v>93</v>
          </cell>
          <cell r="R98" t="str">
            <v>Empresas Sociales del Estado con estrategias para mejorar sus prácticas de atención en salud y nutrición materna e infantil, implementadas.</v>
          </cell>
          <cell r="S98" t="str">
            <v>Número</v>
          </cell>
          <cell r="W98" t="str">
            <v xml:space="preserve"> </v>
          </cell>
          <cell r="AB98">
            <v>2</v>
          </cell>
          <cell r="AD98">
            <v>0</v>
          </cell>
          <cell r="AR98" t="str">
            <v xml:space="preserve"> </v>
          </cell>
          <cell r="AY98" t="str">
            <v xml:space="preserve"> </v>
          </cell>
          <cell r="BF98" t="str">
            <v xml:space="preserve"> </v>
          </cell>
          <cell r="BK98">
            <v>6</v>
          </cell>
          <cell r="BM98">
            <v>0</v>
          </cell>
          <cell r="CA98" t="str">
            <v xml:space="preserve"> </v>
          </cell>
          <cell r="CH98" t="str">
            <v xml:space="preserve"> </v>
          </cell>
          <cell r="CO98" t="str">
            <v xml:space="preserve"> </v>
          </cell>
          <cell r="CT98">
            <v>8</v>
          </cell>
          <cell r="CV98">
            <v>0</v>
          </cell>
          <cell r="DJ98" t="str">
            <v xml:space="preserve"> </v>
          </cell>
          <cell r="DQ98" t="str">
            <v xml:space="preserve"> </v>
          </cell>
          <cell r="DX98" t="str">
            <v xml:space="preserve"> </v>
          </cell>
          <cell r="EC98">
            <v>8</v>
          </cell>
          <cell r="EE98">
            <v>0</v>
          </cell>
        </row>
        <row r="99">
          <cell r="B99" t="str">
            <v>HUMANA Y DE CAPACIDADES</v>
          </cell>
          <cell r="C99" t="str">
            <v>SALUD Y BIENESTAR</v>
          </cell>
          <cell r="E99" t="str">
            <v>Boyacá Avanza en Salud</v>
          </cell>
          <cell r="N99" t="str">
            <v>Avancemos en las Prioridades en Salud Pública</v>
          </cell>
          <cell r="P99">
            <v>94</v>
          </cell>
          <cell r="R99" t="str">
            <v>Restaurantes de centros de desarrollo infantil con cumplimiento de requisitos higiénico sanitarios.</v>
          </cell>
          <cell r="S99" t="str">
            <v>Número</v>
          </cell>
          <cell r="U99">
            <v>50</v>
          </cell>
          <cell r="W99">
            <v>0</v>
          </cell>
          <cell r="AB99">
            <v>13</v>
          </cell>
          <cell r="AD99">
            <v>0</v>
          </cell>
          <cell r="AP99">
            <v>10</v>
          </cell>
          <cell r="AR99">
            <v>0</v>
          </cell>
          <cell r="AW99">
            <v>20</v>
          </cell>
          <cell r="AY99">
            <v>0</v>
          </cell>
          <cell r="BD99">
            <v>20</v>
          </cell>
          <cell r="BF99">
            <v>0</v>
          </cell>
          <cell r="BK99">
            <v>13</v>
          </cell>
          <cell r="BM99">
            <v>0</v>
          </cell>
          <cell r="BY99">
            <v>10</v>
          </cell>
          <cell r="CA99">
            <v>0</v>
          </cell>
          <cell r="CF99">
            <v>20</v>
          </cell>
          <cell r="CH99">
            <v>0</v>
          </cell>
          <cell r="CM99">
            <v>20</v>
          </cell>
          <cell r="CO99">
            <v>0</v>
          </cell>
          <cell r="CT99">
            <v>13</v>
          </cell>
          <cell r="CV99">
            <v>0</v>
          </cell>
          <cell r="DH99">
            <v>10</v>
          </cell>
          <cell r="DJ99">
            <v>0</v>
          </cell>
          <cell r="DO99">
            <v>20</v>
          </cell>
          <cell r="DQ99">
            <v>0</v>
          </cell>
          <cell r="DV99">
            <v>20</v>
          </cell>
          <cell r="DX99">
            <v>0</v>
          </cell>
          <cell r="EC99">
            <v>13</v>
          </cell>
          <cell r="EE99">
            <v>0</v>
          </cell>
        </row>
        <row r="100">
          <cell r="B100" t="str">
            <v>HUMANA Y DE CAPACIDADES</v>
          </cell>
          <cell r="C100" t="str">
            <v>SALUD Y BIENESTAR</v>
          </cell>
          <cell r="E100" t="str">
            <v>Boyacá Avanza en Salud</v>
          </cell>
          <cell r="N100" t="str">
            <v>Avancemos en las Prioridades en Salud Pública</v>
          </cell>
          <cell r="P100">
            <v>95</v>
          </cell>
          <cell r="R100" t="str">
            <v>Restaurantes de centros de desarrollo infantil con cumplimiento de requisitos higiénico sanitarios.</v>
          </cell>
          <cell r="S100" t="str">
            <v>Número</v>
          </cell>
          <cell r="W100" t="str">
            <v xml:space="preserve"> </v>
          </cell>
          <cell r="AD100" t="str">
            <v xml:space="preserve"> </v>
          </cell>
          <cell r="AP100">
            <v>1</v>
          </cell>
          <cell r="AR100">
            <v>0</v>
          </cell>
          <cell r="AW100">
            <v>1</v>
          </cell>
          <cell r="AY100">
            <v>0</v>
          </cell>
          <cell r="BD100">
            <v>1</v>
          </cell>
          <cell r="BF100">
            <v>0</v>
          </cell>
          <cell r="BK100">
            <v>1</v>
          </cell>
          <cell r="BM100">
            <v>0</v>
          </cell>
          <cell r="CA100" t="str">
            <v xml:space="preserve"> </v>
          </cell>
          <cell r="CH100" t="str">
            <v xml:space="preserve"> </v>
          </cell>
          <cell r="CM100">
            <v>1</v>
          </cell>
          <cell r="CO100">
            <v>0</v>
          </cell>
          <cell r="CV100" t="str">
            <v xml:space="preserve"> </v>
          </cell>
          <cell r="DJ100" t="str">
            <v xml:space="preserve"> </v>
          </cell>
          <cell r="DO100">
            <v>1</v>
          </cell>
          <cell r="DQ100">
            <v>0</v>
          </cell>
          <cell r="DV100">
            <v>1</v>
          </cell>
          <cell r="DX100">
            <v>0</v>
          </cell>
          <cell r="EC100">
            <v>1</v>
          </cell>
          <cell r="EE100">
            <v>0</v>
          </cell>
        </row>
        <row r="101">
          <cell r="B101" t="str">
            <v>HUMANA Y DE CAPACIDADES</v>
          </cell>
          <cell r="C101" t="str">
            <v>SALUD Y BIENESTAR</v>
          </cell>
          <cell r="E101" t="str">
            <v>Boyacá Avanza en Salud</v>
          </cell>
          <cell r="N101" t="str">
            <v>Avancemos en las Prioridades en Salud Pública</v>
          </cell>
          <cell r="P101">
            <v>96</v>
          </cell>
          <cell r="R101" t="str">
            <v>Restaurantes escolares de las instituciones públicas con cumplimiento de requisitos higiénico sanitarios.</v>
          </cell>
          <cell r="S101" t="str">
            <v>Número</v>
          </cell>
          <cell r="U101">
            <v>350</v>
          </cell>
          <cell r="W101">
            <v>0</v>
          </cell>
          <cell r="AB101">
            <v>158</v>
          </cell>
          <cell r="AD101">
            <v>0</v>
          </cell>
          <cell r="AP101">
            <v>100</v>
          </cell>
          <cell r="AR101">
            <v>0</v>
          </cell>
          <cell r="AW101">
            <v>150</v>
          </cell>
          <cell r="AY101">
            <v>0</v>
          </cell>
          <cell r="BD101">
            <v>150</v>
          </cell>
          <cell r="BF101">
            <v>0</v>
          </cell>
          <cell r="BK101">
            <v>108</v>
          </cell>
          <cell r="BM101">
            <v>0</v>
          </cell>
          <cell r="BY101">
            <v>100</v>
          </cell>
          <cell r="CA101">
            <v>0</v>
          </cell>
          <cell r="CF101">
            <v>150</v>
          </cell>
          <cell r="CH101">
            <v>0</v>
          </cell>
          <cell r="CM101">
            <v>150</v>
          </cell>
          <cell r="CO101">
            <v>0</v>
          </cell>
          <cell r="CT101">
            <v>108</v>
          </cell>
          <cell r="CV101">
            <v>0</v>
          </cell>
          <cell r="DH101">
            <v>100</v>
          </cell>
          <cell r="DJ101">
            <v>0</v>
          </cell>
          <cell r="DO101">
            <v>150</v>
          </cell>
          <cell r="DQ101">
            <v>0</v>
          </cell>
          <cell r="DV101">
            <v>150</v>
          </cell>
          <cell r="DX101">
            <v>0</v>
          </cell>
          <cell r="EC101">
            <v>108</v>
          </cell>
          <cell r="EE101">
            <v>0</v>
          </cell>
        </row>
        <row r="102">
          <cell r="B102" t="str">
            <v>HUMANA Y DE CAPACIDADES</v>
          </cell>
          <cell r="C102" t="str">
            <v>SALUD Y BIENESTAR</v>
          </cell>
          <cell r="E102" t="str">
            <v>Boyacá Avanza en Salud</v>
          </cell>
          <cell r="N102" t="str">
            <v>Avancemos en las Prioridades en Salud Pública</v>
          </cell>
          <cell r="P102">
            <v>97</v>
          </cell>
          <cell r="R102" t="str">
            <v>Restaurantes escolares de las instituciones públicas con cumplimiento de requisitos higiénico sanitarios.</v>
          </cell>
          <cell r="S102" t="str">
            <v>Número</v>
          </cell>
          <cell r="W102" t="str">
            <v xml:space="preserve"> </v>
          </cell>
          <cell r="AD102" t="str">
            <v xml:space="preserve"> </v>
          </cell>
          <cell r="AP102">
            <v>4</v>
          </cell>
          <cell r="AR102">
            <v>0</v>
          </cell>
          <cell r="AW102">
            <v>8</v>
          </cell>
          <cell r="AY102">
            <v>0</v>
          </cell>
          <cell r="BD102">
            <v>8</v>
          </cell>
          <cell r="BF102">
            <v>0</v>
          </cell>
          <cell r="BK102">
            <v>7</v>
          </cell>
          <cell r="BM102">
            <v>0</v>
          </cell>
          <cell r="BY102">
            <v>8</v>
          </cell>
          <cell r="CA102">
            <v>0</v>
          </cell>
          <cell r="CF102">
            <v>10</v>
          </cell>
          <cell r="CH102">
            <v>0</v>
          </cell>
          <cell r="CM102">
            <v>10</v>
          </cell>
          <cell r="CO102">
            <v>0</v>
          </cell>
          <cell r="CT102">
            <v>10</v>
          </cell>
          <cell r="CV102">
            <v>0</v>
          </cell>
          <cell r="DH102">
            <v>7</v>
          </cell>
          <cell r="DJ102">
            <v>0</v>
          </cell>
          <cell r="DO102">
            <v>10</v>
          </cell>
          <cell r="DQ102">
            <v>0</v>
          </cell>
          <cell r="DV102">
            <v>10</v>
          </cell>
          <cell r="DX102">
            <v>0</v>
          </cell>
          <cell r="EC102">
            <v>10</v>
          </cell>
          <cell r="EE102">
            <v>0</v>
          </cell>
        </row>
        <row r="103">
          <cell r="B103" t="str">
            <v>HUMANA Y DE CAPACIDADES</v>
          </cell>
          <cell r="C103" t="str">
            <v>SALUD Y BIENESTAR</v>
          </cell>
          <cell r="E103" t="str">
            <v>Boyacá Avanza en Salud</v>
          </cell>
          <cell r="N103" t="str">
            <v>Avancemos en las Prioridades en Salud Pública</v>
          </cell>
          <cell r="P103">
            <v>98</v>
          </cell>
          <cell r="R103" t="str">
            <v>Municipios con rutas intersectoriales para el abordaje integral de las violencias de género, implementadas.</v>
          </cell>
          <cell r="S103" t="str">
            <v>Número</v>
          </cell>
          <cell r="U103">
            <v>3</v>
          </cell>
          <cell r="W103">
            <v>0</v>
          </cell>
          <cell r="AB103">
            <v>5</v>
          </cell>
          <cell r="AD103">
            <v>0</v>
          </cell>
          <cell r="AP103">
            <v>5</v>
          </cell>
          <cell r="AR103">
            <v>0</v>
          </cell>
          <cell r="AW103">
            <v>10</v>
          </cell>
          <cell r="AY103">
            <v>0</v>
          </cell>
          <cell r="BD103">
            <v>10</v>
          </cell>
          <cell r="BF103">
            <v>0</v>
          </cell>
          <cell r="BK103">
            <v>5</v>
          </cell>
          <cell r="BM103">
            <v>0</v>
          </cell>
          <cell r="BY103">
            <v>5</v>
          </cell>
          <cell r="CA103">
            <v>0</v>
          </cell>
          <cell r="CF103">
            <v>10</v>
          </cell>
          <cell r="CH103">
            <v>0</v>
          </cell>
          <cell r="CM103">
            <v>10</v>
          </cell>
          <cell r="CO103">
            <v>0</v>
          </cell>
          <cell r="CT103">
            <v>5</v>
          </cell>
          <cell r="CV103">
            <v>0</v>
          </cell>
          <cell r="DH103">
            <v>5</v>
          </cell>
          <cell r="DJ103">
            <v>0</v>
          </cell>
          <cell r="DO103">
            <v>10</v>
          </cell>
          <cell r="DQ103">
            <v>0</v>
          </cell>
          <cell r="DV103">
            <v>10</v>
          </cell>
          <cell r="DX103">
            <v>0</v>
          </cell>
          <cell r="EC103">
            <v>5</v>
          </cell>
          <cell r="EE103">
            <v>0</v>
          </cell>
        </row>
        <row r="104">
          <cell r="B104" t="str">
            <v>HUMANA Y DE CAPACIDADES</v>
          </cell>
          <cell r="C104" t="str">
            <v>SALUD Y BIENESTAR</v>
          </cell>
          <cell r="E104" t="str">
            <v>Boyacá Avanza en Salud</v>
          </cell>
          <cell r="N104" t="str">
            <v>Avancemos en las Prioridades en Salud Pública</v>
          </cell>
          <cell r="P104">
            <v>99</v>
          </cell>
          <cell r="R104" t="str">
            <v>Servicios amigables para adolescentes y jóvenes fortalecidos.</v>
          </cell>
          <cell r="S104" t="str">
            <v>Número</v>
          </cell>
          <cell r="U104">
            <v>85</v>
          </cell>
          <cell r="W104">
            <v>0</v>
          </cell>
          <cell r="AB104">
            <v>39</v>
          </cell>
          <cell r="AD104">
            <v>0</v>
          </cell>
          <cell r="AP104">
            <v>20</v>
          </cell>
          <cell r="AR104">
            <v>0</v>
          </cell>
          <cell r="AW104">
            <v>42</v>
          </cell>
          <cell r="AY104">
            <v>0</v>
          </cell>
          <cell r="BD104">
            <v>42</v>
          </cell>
          <cell r="BF104">
            <v>0</v>
          </cell>
          <cell r="BK104">
            <v>20</v>
          </cell>
          <cell r="BM104">
            <v>0</v>
          </cell>
          <cell r="BY104">
            <v>20</v>
          </cell>
          <cell r="CA104">
            <v>0</v>
          </cell>
          <cell r="CF104">
            <v>42</v>
          </cell>
          <cell r="CH104">
            <v>0</v>
          </cell>
          <cell r="CM104">
            <v>42</v>
          </cell>
          <cell r="CO104">
            <v>0</v>
          </cell>
          <cell r="CT104">
            <v>20</v>
          </cell>
          <cell r="CV104">
            <v>0</v>
          </cell>
          <cell r="DH104">
            <v>20</v>
          </cell>
          <cell r="DJ104">
            <v>0</v>
          </cell>
          <cell r="DO104">
            <v>42</v>
          </cell>
          <cell r="DQ104">
            <v>0</v>
          </cell>
          <cell r="DV104">
            <v>42</v>
          </cell>
          <cell r="DX104">
            <v>0</v>
          </cell>
          <cell r="EC104">
            <v>20</v>
          </cell>
          <cell r="EE104">
            <v>0</v>
          </cell>
        </row>
        <row r="105">
          <cell r="B105" t="str">
            <v>HUMANA Y DE CAPACIDADES</v>
          </cell>
          <cell r="C105" t="str">
            <v>SALUD Y BIENESTAR</v>
          </cell>
          <cell r="E105" t="str">
            <v>Boyacá Avanza en Salud</v>
          </cell>
          <cell r="N105" t="str">
            <v>Avancemos en las Prioridades en Salud Pública</v>
          </cell>
          <cell r="P105">
            <v>100</v>
          </cell>
          <cell r="R105" t="str">
            <v>Nacidos vivos con 4 o más controles prenatales.</v>
          </cell>
          <cell r="S105" t="str">
            <v>Porcentaje</v>
          </cell>
          <cell r="W105" t="str">
            <v xml:space="preserve"> </v>
          </cell>
          <cell r="AB105">
            <v>89.6</v>
          </cell>
          <cell r="AD105">
            <v>0</v>
          </cell>
          <cell r="AR105" t="str">
            <v xml:space="preserve"> </v>
          </cell>
          <cell r="AY105" t="str">
            <v xml:space="preserve"> </v>
          </cell>
          <cell r="BF105" t="str">
            <v xml:space="preserve"> </v>
          </cell>
          <cell r="BK105">
            <v>89.6</v>
          </cell>
          <cell r="BM105">
            <v>0</v>
          </cell>
          <cell r="CA105" t="str">
            <v xml:space="preserve"> </v>
          </cell>
          <cell r="CH105" t="str">
            <v xml:space="preserve"> </v>
          </cell>
          <cell r="CO105" t="str">
            <v xml:space="preserve"> </v>
          </cell>
          <cell r="CT105">
            <v>89.6</v>
          </cell>
          <cell r="CV105">
            <v>0</v>
          </cell>
          <cell r="DJ105" t="str">
            <v xml:space="preserve"> </v>
          </cell>
          <cell r="DQ105" t="str">
            <v xml:space="preserve"> </v>
          </cell>
          <cell r="DX105" t="str">
            <v xml:space="preserve"> </v>
          </cell>
          <cell r="EC105">
            <v>89.6</v>
          </cell>
          <cell r="EE105">
            <v>0</v>
          </cell>
        </row>
        <row r="106">
          <cell r="B106" t="str">
            <v>HUMANA Y DE CAPACIDADES</v>
          </cell>
          <cell r="C106" t="str">
            <v>SALUD Y BIENESTAR</v>
          </cell>
          <cell r="E106" t="str">
            <v>Boyacá Avanza en Salud</v>
          </cell>
          <cell r="N106" t="str">
            <v>Avancemos en las Prioridades en Salud Pública</v>
          </cell>
          <cell r="P106">
            <v>101</v>
          </cell>
          <cell r="R106" t="str">
            <v>Nacidos vivos con 4 o más controles prenatales.</v>
          </cell>
          <cell r="S106" t="str">
            <v>Porcentaje</v>
          </cell>
          <cell r="W106" t="str">
            <v xml:space="preserve"> </v>
          </cell>
          <cell r="AB106">
            <v>0.1</v>
          </cell>
          <cell r="AD106">
            <v>0</v>
          </cell>
          <cell r="AR106" t="str">
            <v xml:space="preserve"> </v>
          </cell>
          <cell r="AY106" t="str">
            <v xml:space="preserve"> </v>
          </cell>
          <cell r="BF106" t="str">
            <v xml:space="preserve"> </v>
          </cell>
          <cell r="BK106">
            <v>0.1</v>
          </cell>
          <cell r="BM106">
            <v>0</v>
          </cell>
          <cell r="CA106" t="str">
            <v xml:space="preserve"> </v>
          </cell>
          <cell r="CH106" t="str">
            <v xml:space="preserve"> </v>
          </cell>
          <cell r="CO106" t="str">
            <v xml:space="preserve"> </v>
          </cell>
          <cell r="CT106">
            <v>0.1</v>
          </cell>
          <cell r="CV106">
            <v>0</v>
          </cell>
          <cell r="DJ106" t="str">
            <v xml:space="preserve"> </v>
          </cell>
          <cell r="DQ106" t="str">
            <v xml:space="preserve"> </v>
          </cell>
          <cell r="DX106" t="str">
            <v xml:space="preserve"> </v>
          </cell>
          <cell r="EC106">
            <v>0.1</v>
          </cell>
          <cell r="EE106">
            <v>0</v>
          </cell>
        </row>
        <row r="107">
          <cell r="B107" t="str">
            <v>HUMANA Y DE CAPACIDADES</v>
          </cell>
          <cell r="C107" t="str">
            <v>SALUD Y BIENESTAR</v>
          </cell>
          <cell r="E107" t="str">
            <v>Boyacá Avanza en Salud</v>
          </cell>
          <cell r="N107" t="str">
            <v>Avancemos en las Prioridades en Salud Pública</v>
          </cell>
          <cell r="P107">
            <v>102</v>
          </cell>
          <cell r="R107" t="str">
            <v>Partos atendidos en IPS.</v>
          </cell>
          <cell r="S107" t="str">
            <v>Porcentaje</v>
          </cell>
          <cell r="U107">
            <v>99.05</v>
          </cell>
          <cell r="W107">
            <v>0</v>
          </cell>
          <cell r="AB107">
            <v>99.05</v>
          </cell>
          <cell r="AD107">
            <v>0</v>
          </cell>
          <cell r="AP107">
            <v>99.05</v>
          </cell>
          <cell r="AR107">
            <v>0</v>
          </cell>
          <cell r="AW107">
            <v>99.05</v>
          </cell>
          <cell r="AY107">
            <v>0</v>
          </cell>
          <cell r="BD107">
            <v>99.05</v>
          </cell>
          <cell r="BF107">
            <v>0</v>
          </cell>
          <cell r="BK107">
            <v>99.05</v>
          </cell>
          <cell r="BM107">
            <v>0</v>
          </cell>
          <cell r="BY107">
            <v>99.05</v>
          </cell>
          <cell r="CA107">
            <v>0</v>
          </cell>
          <cell r="CF107">
            <v>99.05</v>
          </cell>
          <cell r="CH107">
            <v>0</v>
          </cell>
          <cell r="CM107">
            <v>99.05</v>
          </cell>
          <cell r="CO107">
            <v>0</v>
          </cell>
          <cell r="CT107">
            <v>99.05</v>
          </cell>
          <cell r="CV107">
            <v>0</v>
          </cell>
          <cell r="DH107">
            <v>99.05</v>
          </cell>
          <cell r="DJ107">
            <v>0</v>
          </cell>
          <cell r="DO107">
            <v>99.05</v>
          </cell>
          <cell r="DQ107">
            <v>0</v>
          </cell>
          <cell r="DV107">
            <v>99.05</v>
          </cell>
          <cell r="DX107">
            <v>0</v>
          </cell>
          <cell r="EC107">
            <v>99.05</v>
          </cell>
          <cell r="EE107">
            <v>0</v>
          </cell>
        </row>
        <row r="108">
          <cell r="B108" t="str">
            <v>HUMANA Y DE CAPACIDADES</v>
          </cell>
          <cell r="C108" t="str">
            <v>SALUD Y BIENESTAR</v>
          </cell>
          <cell r="E108" t="str">
            <v>Boyacá Avanza en Salud</v>
          </cell>
          <cell r="N108" t="str">
            <v>Avancemos en las Prioridades en Salud Pública</v>
          </cell>
          <cell r="P108">
            <v>103</v>
          </cell>
          <cell r="R108" t="str">
            <v>Municipios con plan de respuesta ante las ITS, el VIH, la coinfección TB/VIH y las Hepatitis B y C, implementado.</v>
          </cell>
          <cell r="S108" t="str">
            <v>Número</v>
          </cell>
          <cell r="W108" t="str">
            <v xml:space="preserve"> </v>
          </cell>
          <cell r="AB108">
            <v>1</v>
          </cell>
          <cell r="AD108">
            <v>0</v>
          </cell>
          <cell r="AR108" t="str">
            <v xml:space="preserve"> </v>
          </cell>
          <cell r="AW108">
            <v>5</v>
          </cell>
          <cell r="AY108">
            <v>0</v>
          </cell>
          <cell r="BD108">
            <v>9</v>
          </cell>
          <cell r="BF108">
            <v>0</v>
          </cell>
          <cell r="BK108">
            <v>5</v>
          </cell>
          <cell r="BM108">
            <v>0</v>
          </cell>
          <cell r="CA108" t="str">
            <v xml:space="preserve"> </v>
          </cell>
          <cell r="CF108">
            <v>5</v>
          </cell>
          <cell r="CH108">
            <v>0</v>
          </cell>
          <cell r="CM108">
            <v>10</v>
          </cell>
          <cell r="CO108">
            <v>0</v>
          </cell>
          <cell r="CT108">
            <v>5</v>
          </cell>
          <cell r="CV108">
            <v>0</v>
          </cell>
          <cell r="DJ108" t="str">
            <v xml:space="preserve"> </v>
          </cell>
          <cell r="DO108">
            <v>5</v>
          </cell>
          <cell r="DQ108">
            <v>0</v>
          </cell>
          <cell r="DV108">
            <v>10</v>
          </cell>
          <cell r="DX108">
            <v>0</v>
          </cell>
          <cell r="EC108">
            <v>5</v>
          </cell>
          <cell r="EE108">
            <v>0</v>
          </cell>
        </row>
        <row r="109">
          <cell r="B109" t="str">
            <v>HUMANA Y DE CAPACIDADES</v>
          </cell>
          <cell r="C109" t="str">
            <v>SALUD Y BIENESTAR</v>
          </cell>
          <cell r="E109" t="str">
            <v>Boyacá Avanza en Salud</v>
          </cell>
          <cell r="N109" t="str">
            <v>Avancemos en las Prioridades en Salud Pública</v>
          </cell>
          <cell r="P109">
            <v>104</v>
          </cell>
          <cell r="R109" t="str">
            <v>Personas con tuberculosis tratadas.</v>
          </cell>
          <cell r="S109" t="str">
            <v>Porcentaje</v>
          </cell>
          <cell r="U109">
            <v>37</v>
          </cell>
          <cell r="W109">
            <v>0</v>
          </cell>
          <cell r="AB109">
            <v>37</v>
          </cell>
          <cell r="AD109">
            <v>0</v>
          </cell>
          <cell r="AP109">
            <v>18.5</v>
          </cell>
          <cell r="AR109">
            <v>0</v>
          </cell>
          <cell r="AW109">
            <v>18.5</v>
          </cell>
          <cell r="AY109">
            <v>0</v>
          </cell>
          <cell r="BD109">
            <v>18.5</v>
          </cell>
          <cell r="BF109">
            <v>0</v>
          </cell>
          <cell r="BK109">
            <v>18.5</v>
          </cell>
          <cell r="BM109">
            <v>0</v>
          </cell>
          <cell r="BY109">
            <v>18.5</v>
          </cell>
          <cell r="CA109">
            <v>0</v>
          </cell>
          <cell r="CF109">
            <v>18.5</v>
          </cell>
          <cell r="CH109">
            <v>0</v>
          </cell>
          <cell r="CM109">
            <v>18.5</v>
          </cell>
          <cell r="CO109">
            <v>0</v>
          </cell>
          <cell r="CT109">
            <v>18.5</v>
          </cell>
          <cell r="CV109">
            <v>0</v>
          </cell>
          <cell r="DH109">
            <v>74</v>
          </cell>
          <cell r="DJ109">
            <v>0</v>
          </cell>
          <cell r="DO109">
            <v>74</v>
          </cell>
          <cell r="DQ109">
            <v>0</v>
          </cell>
          <cell r="DV109">
            <v>74</v>
          </cell>
          <cell r="DX109">
            <v>0</v>
          </cell>
          <cell r="EC109">
            <v>74</v>
          </cell>
          <cell r="EE109">
            <v>0</v>
          </cell>
        </row>
        <row r="110">
          <cell r="B110" t="str">
            <v>HUMANA Y DE CAPACIDADES</v>
          </cell>
          <cell r="C110" t="str">
            <v>SALUD Y BIENESTAR</v>
          </cell>
          <cell r="E110" t="str">
            <v>Boyacá Avanza en Salud</v>
          </cell>
          <cell r="N110" t="str">
            <v>Avancemos en las Prioridades en Salud Pública</v>
          </cell>
          <cell r="P110">
            <v>105</v>
          </cell>
          <cell r="R110" t="str">
            <v>Personas con tuberculosis tratadas.</v>
          </cell>
          <cell r="S110" t="str">
            <v>Porcentaje</v>
          </cell>
          <cell r="U110">
            <v>1</v>
          </cell>
          <cell r="W110">
            <v>0</v>
          </cell>
          <cell r="AB110">
            <v>0.5</v>
          </cell>
          <cell r="AD110">
            <v>0</v>
          </cell>
          <cell r="AP110">
            <v>0.25</v>
          </cell>
          <cell r="AR110">
            <v>0</v>
          </cell>
          <cell r="AW110">
            <v>0.25</v>
          </cell>
          <cell r="AY110">
            <v>0</v>
          </cell>
          <cell r="BD110">
            <v>0.5</v>
          </cell>
          <cell r="BF110">
            <v>0</v>
          </cell>
          <cell r="BK110">
            <v>0.5</v>
          </cell>
          <cell r="BM110">
            <v>0</v>
          </cell>
          <cell r="BY110">
            <v>0.25</v>
          </cell>
          <cell r="CA110">
            <v>0</v>
          </cell>
          <cell r="CF110">
            <v>0.25</v>
          </cell>
          <cell r="CH110">
            <v>0</v>
          </cell>
          <cell r="CM110">
            <v>0.5</v>
          </cell>
          <cell r="CO110">
            <v>0</v>
          </cell>
          <cell r="CT110">
            <v>0.5</v>
          </cell>
          <cell r="CV110">
            <v>0</v>
          </cell>
          <cell r="DH110">
            <v>0.25</v>
          </cell>
          <cell r="DJ110">
            <v>0</v>
          </cell>
          <cell r="DO110">
            <v>0.25</v>
          </cell>
          <cell r="DQ110">
            <v>0</v>
          </cell>
          <cell r="DV110">
            <v>0.5</v>
          </cell>
          <cell r="DX110">
            <v>0</v>
          </cell>
          <cell r="EC110">
            <v>0.5</v>
          </cell>
          <cell r="EE110">
            <v>0</v>
          </cell>
        </row>
        <row r="111">
          <cell r="B111" t="str">
            <v>HUMANA Y DE CAPACIDADES</v>
          </cell>
          <cell r="C111" t="str">
            <v>SALUD Y BIENESTAR</v>
          </cell>
          <cell r="E111" t="str">
            <v>Boyacá Avanza en Salud</v>
          </cell>
          <cell r="N111" t="str">
            <v>Avancemos en las Prioridades en Salud Pública</v>
          </cell>
          <cell r="P111">
            <v>106</v>
          </cell>
          <cell r="R111" t="str">
            <v>Personas con enfermedad de Hansen tratadas.</v>
          </cell>
          <cell r="S111" t="str">
            <v>Porcentaje</v>
          </cell>
          <cell r="U111">
            <v>40</v>
          </cell>
          <cell r="W111">
            <v>0</v>
          </cell>
          <cell r="AB111">
            <v>40</v>
          </cell>
          <cell r="AD111">
            <v>0</v>
          </cell>
          <cell r="AP111">
            <v>20</v>
          </cell>
          <cell r="AR111">
            <v>0</v>
          </cell>
          <cell r="AW111">
            <v>20</v>
          </cell>
          <cell r="AY111">
            <v>0</v>
          </cell>
          <cell r="BD111">
            <v>20</v>
          </cell>
          <cell r="BF111">
            <v>0</v>
          </cell>
          <cell r="BK111">
            <v>20</v>
          </cell>
          <cell r="BM111">
            <v>0</v>
          </cell>
          <cell r="BY111">
            <v>20</v>
          </cell>
          <cell r="CA111">
            <v>0</v>
          </cell>
          <cell r="CF111">
            <v>20</v>
          </cell>
          <cell r="CH111">
            <v>0</v>
          </cell>
          <cell r="CM111">
            <v>20</v>
          </cell>
          <cell r="CO111">
            <v>0</v>
          </cell>
          <cell r="CT111">
            <v>20</v>
          </cell>
          <cell r="CV111">
            <v>0</v>
          </cell>
          <cell r="DH111">
            <v>20</v>
          </cell>
          <cell r="DJ111">
            <v>0</v>
          </cell>
          <cell r="DO111">
            <v>20</v>
          </cell>
          <cell r="DQ111">
            <v>0</v>
          </cell>
          <cell r="DV111">
            <v>20</v>
          </cell>
          <cell r="DX111">
            <v>0</v>
          </cell>
          <cell r="EC111">
            <v>20</v>
          </cell>
          <cell r="EE111">
            <v>0</v>
          </cell>
        </row>
        <row r="112">
          <cell r="B112" t="str">
            <v>HUMANA Y DE CAPACIDADES</v>
          </cell>
          <cell r="C112" t="str">
            <v>SALUD Y BIENESTAR</v>
          </cell>
          <cell r="E112" t="str">
            <v>Boyacá Avanza en Salud</v>
          </cell>
          <cell r="N112" t="str">
            <v>Avancemos en las Prioridades en Salud Pública</v>
          </cell>
          <cell r="P112">
            <v>107</v>
          </cell>
          <cell r="R112" t="str">
            <v>Personas con enfermedad de Hansen tratadas.</v>
          </cell>
          <cell r="S112" t="str">
            <v>Porcentaje</v>
          </cell>
          <cell r="U112">
            <v>0.5</v>
          </cell>
          <cell r="W112">
            <v>0</v>
          </cell>
          <cell r="AB112">
            <v>0.5</v>
          </cell>
          <cell r="AD112">
            <v>0</v>
          </cell>
          <cell r="AP112">
            <v>0.25</v>
          </cell>
          <cell r="AR112">
            <v>0</v>
          </cell>
          <cell r="AW112">
            <v>0.25</v>
          </cell>
          <cell r="AY112">
            <v>0</v>
          </cell>
          <cell r="BD112">
            <v>0.25</v>
          </cell>
          <cell r="BF112">
            <v>0</v>
          </cell>
          <cell r="BK112">
            <v>0.25</v>
          </cell>
          <cell r="BM112">
            <v>0</v>
          </cell>
          <cell r="BY112">
            <v>0.25</v>
          </cell>
          <cell r="CA112">
            <v>0</v>
          </cell>
          <cell r="CF112">
            <v>0.25</v>
          </cell>
          <cell r="CH112">
            <v>0</v>
          </cell>
          <cell r="CM112">
            <v>0.25</v>
          </cell>
          <cell r="CO112">
            <v>0</v>
          </cell>
          <cell r="CT112">
            <v>0.25</v>
          </cell>
          <cell r="CV112">
            <v>0</v>
          </cell>
          <cell r="DH112">
            <v>0.5</v>
          </cell>
          <cell r="DJ112">
            <v>0</v>
          </cell>
          <cell r="DO112">
            <v>0.5</v>
          </cell>
          <cell r="DQ112">
            <v>0</v>
          </cell>
          <cell r="DV112">
            <v>0.5</v>
          </cell>
          <cell r="DX112">
            <v>0</v>
          </cell>
          <cell r="EC112">
            <v>0.5</v>
          </cell>
          <cell r="EE112">
            <v>0</v>
          </cell>
        </row>
        <row r="113">
          <cell r="B113" t="str">
            <v>HUMANA Y DE CAPACIDADES</v>
          </cell>
          <cell r="C113" t="str">
            <v>SALUD Y BIENESTAR</v>
          </cell>
          <cell r="E113" t="str">
            <v>Boyacá Avanza en Salud</v>
          </cell>
          <cell r="N113" t="str">
            <v>Avancemos en las Prioridades en Salud Pública</v>
          </cell>
          <cell r="P113">
            <v>108</v>
          </cell>
          <cell r="R113" t="str">
            <v>Niños de 5 años vacunados.</v>
          </cell>
          <cell r="S113" t="str">
            <v>Porcentaje</v>
          </cell>
          <cell r="U113">
            <v>93.17</v>
          </cell>
          <cell r="W113">
            <v>0</v>
          </cell>
          <cell r="AB113">
            <v>93.17</v>
          </cell>
          <cell r="AD113">
            <v>0</v>
          </cell>
          <cell r="AP113">
            <v>93.17</v>
          </cell>
          <cell r="AR113">
            <v>0</v>
          </cell>
          <cell r="AW113">
            <v>93.17</v>
          </cell>
          <cell r="AY113">
            <v>0</v>
          </cell>
          <cell r="BD113">
            <v>93.17</v>
          </cell>
          <cell r="BF113">
            <v>0</v>
          </cell>
          <cell r="BK113">
            <v>93.17</v>
          </cell>
          <cell r="BM113">
            <v>0</v>
          </cell>
          <cell r="BY113">
            <v>93.17</v>
          </cell>
          <cell r="CA113">
            <v>0</v>
          </cell>
          <cell r="CF113">
            <v>93.17</v>
          </cell>
          <cell r="CH113">
            <v>0</v>
          </cell>
          <cell r="CM113">
            <v>93.17</v>
          </cell>
          <cell r="CO113">
            <v>0</v>
          </cell>
          <cell r="CT113">
            <v>93.17</v>
          </cell>
          <cell r="CV113">
            <v>0</v>
          </cell>
          <cell r="DH113">
            <v>93.17</v>
          </cell>
          <cell r="DJ113">
            <v>0</v>
          </cell>
          <cell r="DO113">
            <v>93.17</v>
          </cell>
          <cell r="DQ113">
            <v>0</v>
          </cell>
          <cell r="DV113">
            <v>93.17</v>
          </cell>
          <cell r="DX113">
            <v>0</v>
          </cell>
          <cell r="EC113">
            <v>93.17</v>
          </cell>
          <cell r="EE113">
            <v>0</v>
          </cell>
        </row>
        <row r="114">
          <cell r="B114" t="str">
            <v>HUMANA Y DE CAPACIDADES</v>
          </cell>
          <cell r="C114" t="str">
            <v>SALUD Y BIENESTAR</v>
          </cell>
          <cell r="E114" t="str">
            <v>Boyacá Avanza en Salud</v>
          </cell>
          <cell r="N114" t="str">
            <v>Avancemos en las Prioridades en Salud Pública</v>
          </cell>
          <cell r="P114">
            <v>109</v>
          </cell>
          <cell r="R114" t="str">
            <v>Niños de 5 años vacunados.</v>
          </cell>
          <cell r="S114" t="str">
            <v>Porcentaje</v>
          </cell>
          <cell r="U114">
            <v>1.37</v>
          </cell>
          <cell r="W114">
            <v>0</v>
          </cell>
          <cell r="AB114">
            <v>0.46</v>
          </cell>
          <cell r="AD114">
            <v>0</v>
          </cell>
          <cell r="AR114" t="str">
            <v xml:space="preserve"> </v>
          </cell>
          <cell r="AY114" t="str">
            <v xml:space="preserve"> </v>
          </cell>
          <cell r="BF114" t="str">
            <v xml:space="preserve"> </v>
          </cell>
          <cell r="BM114" t="str">
            <v xml:space="preserve"> </v>
          </cell>
          <cell r="CA114" t="str">
            <v xml:space="preserve"> </v>
          </cell>
          <cell r="CH114" t="str">
            <v xml:space="preserve"> </v>
          </cell>
          <cell r="CO114" t="str">
            <v xml:space="preserve"> </v>
          </cell>
          <cell r="CV114" t="str">
            <v xml:space="preserve"> </v>
          </cell>
          <cell r="DJ114" t="str">
            <v xml:space="preserve"> </v>
          </cell>
          <cell r="DQ114" t="str">
            <v xml:space="preserve"> </v>
          </cell>
          <cell r="DX114" t="str">
            <v xml:space="preserve"> </v>
          </cell>
          <cell r="EE114" t="str">
            <v xml:space="preserve"> </v>
          </cell>
        </row>
        <row r="115">
          <cell r="B115" t="str">
            <v>HUMANA Y DE CAPACIDADES</v>
          </cell>
          <cell r="C115" t="str">
            <v>SALUD Y BIENESTAR</v>
          </cell>
          <cell r="E115" t="str">
            <v>Boyacá Avanza en Salud</v>
          </cell>
          <cell r="N115" t="str">
            <v>Avancemos en las Prioridades en Salud Pública</v>
          </cell>
          <cell r="P115">
            <v>110</v>
          </cell>
          <cell r="R115" t="str">
            <v>Menores de 1 año vacunados.</v>
          </cell>
          <cell r="S115" t="str">
            <v>Porcentaje</v>
          </cell>
          <cell r="U115">
            <v>40</v>
          </cell>
          <cell r="W115">
            <v>0</v>
          </cell>
          <cell r="AB115">
            <v>57.97</v>
          </cell>
          <cell r="AD115">
            <v>0</v>
          </cell>
          <cell r="AP115">
            <v>20</v>
          </cell>
          <cell r="AR115">
            <v>0</v>
          </cell>
          <cell r="AW115">
            <v>20</v>
          </cell>
          <cell r="AY115">
            <v>0</v>
          </cell>
          <cell r="BD115">
            <v>27</v>
          </cell>
          <cell r="BF115">
            <v>0</v>
          </cell>
          <cell r="BK115">
            <v>30.97</v>
          </cell>
          <cell r="BM115">
            <v>0</v>
          </cell>
          <cell r="BY115">
            <v>20</v>
          </cell>
          <cell r="CA115">
            <v>0</v>
          </cell>
          <cell r="CF115">
            <v>20</v>
          </cell>
          <cell r="CH115">
            <v>0</v>
          </cell>
          <cell r="CM115">
            <v>27</v>
          </cell>
          <cell r="CO115">
            <v>0</v>
          </cell>
          <cell r="CT115">
            <v>30.97</v>
          </cell>
          <cell r="CV115">
            <v>0</v>
          </cell>
          <cell r="DH115">
            <v>20</v>
          </cell>
          <cell r="DJ115">
            <v>0</v>
          </cell>
          <cell r="DO115">
            <v>20</v>
          </cell>
          <cell r="DQ115">
            <v>0</v>
          </cell>
          <cell r="DV115">
            <v>27</v>
          </cell>
          <cell r="DX115">
            <v>0</v>
          </cell>
          <cell r="EC115">
            <v>30.97</v>
          </cell>
          <cell r="EE115">
            <v>0</v>
          </cell>
        </row>
        <row r="116">
          <cell r="B116" t="str">
            <v>HUMANA Y DE CAPACIDADES</v>
          </cell>
          <cell r="C116" t="str">
            <v>SALUD Y BIENESTAR</v>
          </cell>
          <cell r="E116" t="str">
            <v>Boyacá Avanza en Salud</v>
          </cell>
          <cell r="N116" t="str">
            <v>Avancemos en las Prioridades en Salud Pública</v>
          </cell>
          <cell r="P116">
            <v>111</v>
          </cell>
          <cell r="R116" t="str">
            <v>Municipios con programas de prevención y atención de enfermedades respiratorias y diarreicas agudas, implementados.</v>
          </cell>
          <cell r="S116" t="str">
            <v>Porcentaje</v>
          </cell>
          <cell r="U116">
            <v>5</v>
          </cell>
          <cell r="W116">
            <v>0</v>
          </cell>
          <cell r="AB116">
            <v>5</v>
          </cell>
          <cell r="AD116">
            <v>0</v>
          </cell>
          <cell r="AP116">
            <v>6</v>
          </cell>
          <cell r="AR116">
            <v>0</v>
          </cell>
          <cell r="AW116">
            <v>2</v>
          </cell>
          <cell r="AY116">
            <v>0</v>
          </cell>
          <cell r="BD116">
            <v>1</v>
          </cell>
          <cell r="BF116">
            <v>0</v>
          </cell>
          <cell r="BK116">
            <v>1</v>
          </cell>
          <cell r="BM116">
            <v>0</v>
          </cell>
          <cell r="BY116">
            <v>6</v>
          </cell>
          <cell r="CA116">
            <v>0</v>
          </cell>
          <cell r="CF116">
            <v>2</v>
          </cell>
          <cell r="CH116">
            <v>0</v>
          </cell>
          <cell r="CM116">
            <v>1</v>
          </cell>
          <cell r="CO116">
            <v>0</v>
          </cell>
          <cell r="CT116">
            <v>1</v>
          </cell>
          <cell r="CV116">
            <v>0</v>
          </cell>
          <cell r="DH116">
            <v>7</v>
          </cell>
          <cell r="DJ116">
            <v>0</v>
          </cell>
          <cell r="DO116">
            <v>2</v>
          </cell>
          <cell r="DQ116">
            <v>0</v>
          </cell>
          <cell r="DV116">
            <v>1</v>
          </cell>
          <cell r="DX116">
            <v>0</v>
          </cell>
          <cell r="EE116" t="str">
            <v xml:space="preserve"> </v>
          </cell>
        </row>
        <row r="117">
          <cell r="B117" t="str">
            <v>HUMANA Y DE CAPACIDADES</v>
          </cell>
          <cell r="C117" t="str">
            <v>SALUD Y BIENESTAR</v>
          </cell>
          <cell r="E117" t="str">
            <v>Boyacá Avanza en Salud</v>
          </cell>
          <cell r="N117" t="str">
            <v>Avancemos en las Prioridades en Salud Pública</v>
          </cell>
          <cell r="P117">
            <v>112</v>
          </cell>
          <cell r="R117" t="str">
            <v>Municipios certificados como libres de Chagas.</v>
          </cell>
          <cell r="S117" t="str">
            <v>Número</v>
          </cell>
          <cell r="W117" t="str">
            <v xml:space="preserve"> </v>
          </cell>
          <cell r="AB117">
            <v>1</v>
          </cell>
          <cell r="AD117">
            <v>0</v>
          </cell>
          <cell r="AR117" t="str">
            <v xml:space="preserve"> </v>
          </cell>
          <cell r="AY117" t="str">
            <v xml:space="preserve"> </v>
          </cell>
          <cell r="BD117">
            <v>2</v>
          </cell>
          <cell r="BF117">
            <v>0</v>
          </cell>
          <cell r="BK117">
            <v>3</v>
          </cell>
          <cell r="BM117">
            <v>0</v>
          </cell>
          <cell r="CA117" t="str">
            <v xml:space="preserve"> </v>
          </cell>
          <cell r="CH117" t="str">
            <v xml:space="preserve"> </v>
          </cell>
          <cell r="CM117">
            <v>2</v>
          </cell>
          <cell r="CO117">
            <v>0</v>
          </cell>
          <cell r="CT117">
            <v>2</v>
          </cell>
          <cell r="CV117">
            <v>0</v>
          </cell>
          <cell r="DJ117" t="str">
            <v xml:space="preserve"> </v>
          </cell>
          <cell r="DQ117" t="str">
            <v xml:space="preserve"> </v>
          </cell>
          <cell r="DV117">
            <v>2</v>
          </cell>
          <cell r="DX117">
            <v>0</v>
          </cell>
          <cell r="EC117">
            <v>3</v>
          </cell>
          <cell r="EE117">
            <v>0</v>
          </cell>
        </row>
        <row r="118">
          <cell r="B118" t="str">
            <v>HUMANA Y DE CAPACIDADES</v>
          </cell>
          <cell r="C118" t="str">
            <v>SALUD Y BIENESTAR</v>
          </cell>
          <cell r="E118" t="str">
            <v>Boyacá Avanza en Salud</v>
          </cell>
          <cell r="N118" t="str">
            <v>Avancemos en las Prioridades en Salud Pública</v>
          </cell>
          <cell r="P118">
            <v>113</v>
          </cell>
          <cell r="R118" t="str">
            <v>Municipios con estrategia de gestión integrada de vectores, implementada.</v>
          </cell>
          <cell r="S118" t="str">
            <v>Número</v>
          </cell>
          <cell r="U118">
            <v>32</v>
          </cell>
          <cell r="W118">
            <v>0</v>
          </cell>
          <cell r="AB118">
            <v>10</v>
          </cell>
          <cell r="AD118">
            <v>0</v>
          </cell>
          <cell r="AP118">
            <v>5</v>
          </cell>
          <cell r="AR118">
            <v>0</v>
          </cell>
          <cell r="AW118">
            <v>15</v>
          </cell>
          <cell r="AY118">
            <v>0</v>
          </cell>
          <cell r="BD118">
            <v>15</v>
          </cell>
          <cell r="BF118">
            <v>0</v>
          </cell>
          <cell r="BK118">
            <v>7</v>
          </cell>
          <cell r="BM118">
            <v>0</v>
          </cell>
          <cell r="BY118">
            <v>5</v>
          </cell>
          <cell r="CA118">
            <v>0</v>
          </cell>
          <cell r="CF118">
            <v>15</v>
          </cell>
          <cell r="CH118">
            <v>0</v>
          </cell>
          <cell r="CM118">
            <v>15</v>
          </cell>
          <cell r="CO118">
            <v>0</v>
          </cell>
          <cell r="CT118">
            <v>7</v>
          </cell>
          <cell r="CV118">
            <v>0</v>
          </cell>
          <cell r="DH118">
            <v>5</v>
          </cell>
          <cell r="DJ118">
            <v>0</v>
          </cell>
          <cell r="DO118">
            <v>15</v>
          </cell>
          <cell r="DQ118">
            <v>0</v>
          </cell>
          <cell r="DV118">
            <v>15</v>
          </cell>
          <cell r="DX118">
            <v>0</v>
          </cell>
          <cell r="EC118">
            <v>7</v>
          </cell>
          <cell r="EE118">
            <v>0</v>
          </cell>
        </row>
        <row r="119">
          <cell r="B119" t="str">
            <v>HUMANA Y DE CAPACIDADES</v>
          </cell>
          <cell r="C119" t="str">
            <v>SALUD Y BIENESTAR</v>
          </cell>
          <cell r="E119" t="str">
            <v>Boyacá Avanza en Salud</v>
          </cell>
          <cell r="N119" t="str">
            <v>Avancemos en las Prioridades en Salud Pública</v>
          </cell>
          <cell r="P119">
            <v>114</v>
          </cell>
          <cell r="R119" t="str">
            <v>Municipios con estrategia de gestión integrada de vectores, implementada.</v>
          </cell>
          <cell r="S119" t="str">
            <v>Número</v>
          </cell>
          <cell r="U119">
            <v>2</v>
          </cell>
          <cell r="W119">
            <v>0</v>
          </cell>
          <cell r="AB119">
            <v>3</v>
          </cell>
          <cell r="AD119">
            <v>0</v>
          </cell>
          <cell r="AP119">
            <v>1</v>
          </cell>
          <cell r="AR119">
            <v>0</v>
          </cell>
          <cell r="AW119">
            <v>1</v>
          </cell>
          <cell r="AY119">
            <v>0</v>
          </cell>
          <cell r="BD119">
            <v>2</v>
          </cell>
          <cell r="BF119">
            <v>0</v>
          </cell>
          <cell r="BK119">
            <v>1</v>
          </cell>
          <cell r="BM119">
            <v>0</v>
          </cell>
          <cell r="BY119">
            <v>1</v>
          </cell>
          <cell r="CA119">
            <v>0</v>
          </cell>
          <cell r="CF119">
            <v>1</v>
          </cell>
          <cell r="CH119">
            <v>0</v>
          </cell>
          <cell r="CM119">
            <v>2</v>
          </cell>
          <cell r="CO119">
            <v>0</v>
          </cell>
          <cell r="CT119">
            <v>1</v>
          </cell>
          <cell r="CV119">
            <v>0</v>
          </cell>
          <cell r="DH119">
            <v>1</v>
          </cell>
          <cell r="DJ119">
            <v>0</v>
          </cell>
          <cell r="DO119">
            <v>1</v>
          </cell>
          <cell r="DQ119">
            <v>0</v>
          </cell>
          <cell r="DV119">
            <v>2</v>
          </cell>
          <cell r="DX119">
            <v>0</v>
          </cell>
          <cell r="EC119">
            <v>1</v>
          </cell>
          <cell r="EE119">
            <v>0</v>
          </cell>
        </row>
        <row r="120">
          <cell r="B120" t="str">
            <v>HUMANA Y DE CAPACIDADES</v>
          </cell>
          <cell r="C120" t="str">
            <v>SALUD Y BIENESTAR</v>
          </cell>
          <cell r="E120" t="str">
            <v>Boyacá Avanza en Salud</v>
          </cell>
          <cell r="N120" t="str">
            <v>Avancemos en las Prioridades en Salud Pública</v>
          </cell>
          <cell r="P120">
            <v>115</v>
          </cell>
          <cell r="R120" t="str">
            <v>Cobertura de vacunación antirrábica en caninos y felinos.</v>
          </cell>
          <cell r="S120" t="str">
            <v>Porcentaje</v>
          </cell>
          <cell r="U120">
            <v>40</v>
          </cell>
          <cell r="W120">
            <v>0</v>
          </cell>
          <cell r="AB120">
            <v>42</v>
          </cell>
          <cell r="AD120">
            <v>0</v>
          </cell>
          <cell r="AP120">
            <v>1</v>
          </cell>
          <cell r="AR120">
            <v>0</v>
          </cell>
          <cell r="AW120">
            <v>1</v>
          </cell>
          <cell r="AY120">
            <v>0</v>
          </cell>
          <cell r="BD120">
            <v>40</v>
          </cell>
          <cell r="BF120">
            <v>0</v>
          </cell>
          <cell r="BK120">
            <v>40</v>
          </cell>
          <cell r="BM120">
            <v>0</v>
          </cell>
          <cell r="BY120">
            <v>1</v>
          </cell>
          <cell r="CA120">
            <v>0</v>
          </cell>
          <cell r="CF120">
            <v>1</v>
          </cell>
          <cell r="CH120">
            <v>0</v>
          </cell>
          <cell r="CM120">
            <v>40</v>
          </cell>
          <cell r="CO120">
            <v>0</v>
          </cell>
          <cell r="CT120">
            <v>40</v>
          </cell>
          <cell r="CV120">
            <v>0</v>
          </cell>
          <cell r="DH120">
            <v>1</v>
          </cell>
          <cell r="DJ120">
            <v>0</v>
          </cell>
          <cell r="DO120">
            <v>1</v>
          </cell>
          <cell r="DQ120">
            <v>0</v>
          </cell>
          <cell r="DV120">
            <v>40</v>
          </cell>
          <cell r="DX120">
            <v>0</v>
          </cell>
          <cell r="EC120">
            <v>40</v>
          </cell>
          <cell r="EE120">
            <v>0</v>
          </cell>
        </row>
        <row r="121">
          <cell r="B121" t="str">
            <v>HUMANA Y DE CAPACIDADES</v>
          </cell>
          <cell r="C121" t="str">
            <v>SALUD Y BIENESTAR</v>
          </cell>
          <cell r="E121" t="str">
            <v>Boyacá Avanza en Salud</v>
          </cell>
          <cell r="N121" t="str">
            <v>Avancemos en las Prioridades en Salud Pública</v>
          </cell>
          <cell r="P121">
            <v>116</v>
          </cell>
          <cell r="R121" t="str">
            <v>Cobertura de vacunación antirrábica en caninos y felinos.</v>
          </cell>
          <cell r="S121" t="str">
            <v>Porcentaje</v>
          </cell>
          <cell r="W121" t="str">
            <v xml:space="preserve"> </v>
          </cell>
          <cell r="AD121" t="str">
            <v xml:space="preserve"> </v>
          </cell>
          <cell r="AR121" t="str">
            <v xml:space="preserve"> </v>
          </cell>
          <cell r="AY121" t="str">
            <v xml:space="preserve"> </v>
          </cell>
          <cell r="BF121" t="str">
            <v xml:space="preserve"> </v>
          </cell>
          <cell r="BK121">
            <v>1</v>
          </cell>
          <cell r="BM121">
            <v>0</v>
          </cell>
          <cell r="CA121" t="str">
            <v xml:space="preserve"> </v>
          </cell>
          <cell r="CH121" t="str">
            <v xml:space="preserve"> </v>
          </cell>
          <cell r="CO121" t="str">
            <v xml:space="preserve"> </v>
          </cell>
          <cell r="CT121">
            <v>1</v>
          </cell>
          <cell r="CV121">
            <v>0</v>
          </cell>
          <cell r="DJ121" t="str">
            <v xml:space="preserve"> </v>
          </cell>
          <cell r="DQ121" t="str">
            <v xml:space="preserve"> </v>
          </cell>
          <cell r="DX121" t="str">
            <v xml:space="preserve"> </v>
          </cell>
          <cell r="EC121">
            <v>3</v>
          </cell>
          <cell r="EE121">
            <v>0</v>
          </cell>
        </row>
        <row r="122">
          <cell r="B122" t="str">
            <v>HUMANA Y DE CAPACIDADES</v>
          </cell>
          <cell r="C122" t="str">
            <v>SALUD Y BIENESTAR</v>
          </cell>
          <cell r="E122" t="str">
            <v>Boyacá Avanza en Salud</v>
          </cell>
          <cell r="N122" t="str">
            <v>Avancemos en las Prioridades en Salud Pública</v>
          </cell>
          <cell r="P122">
            <v>117</v>
          </cell>
          <cell r="R122" t="str">
            <v>Empresas Sociales del Estado con adherencia a protocolos y guías para la atención de enfermedades zoonóticas.</v>
          </cell>
          <cell r="S122" t="str">
            <v>Porcentaje</v>
          </cell>
          <cell r="U122">
            <v>4.5</v>
          </cell>
          <cell r="W122">
            <v>0</v>
          </cell>
          <cell r="AB122">
            <v>3</v>
          </cell>
          <cell r="AD122">
            <v>0</v>
          </cell>
          <cell r="AP122">
            <v>1</v>
          </cell>
          <cell r="AR122">
            <v>0</v>
          </cell>
          <cell r="AW122">
            <v>2</v>
          </cell>
          <cell r="AY122">
            <v>0</v>
          </cell>
          <cell r="BD122">
            <v>2.5</v>
          </cell>
          <cell r="BF122">
            <v>0</v>
          </cell>
          <cell r="BK122">
            <v>2</v>
          </cell>
          <cell r="BM122">
            <v>0</v>
          </cell>
          <cell r="BY122">
            <v>1</v>
          </cell>
          <cell r="CA122">
            <v>0</v>
          </cell>
          <cell r="CF122">
            <v>2</v>
          </cell>
          <cell r="CH122">
            <v>0</v>
          </cell>
          <cell r="CM122">
            <v>2.5</v>
          </cell>
          <cell r="CO122">
            <v>0</v>
          </cell>
          <cell r="CT122">
            <v>2</v>
          </cell>
          <cell r="CV122">
            <v>0</v>
          </cell>
          <cell r="DH122">
            <v>1</v>
          </cell>
          <cell r="DJ122">
            <v>0</v>
          </cell>
          <cell r="DO122">
            <v>2</v>
          </cell>
          <cell r="DQ122">
            <v>0</v>
          </cell>
          <cell r="DV122">
            <v>2.5</v>
          </cell>
          <cell r="DX122">
            <v>0</v>
          </cell>
          <cell r="EC122">
            <v>2</v>
          </cell>
          <cell r="EE122">
            <v>0</v>
          </cell>
        </row>
        <row r="123">
          <cell r="B123" t="str">
            <v>HUMANA Y DE CAPACIDADES</v>
          </cell>
          <cell r="C123" t="str">
            <v>SALUD Y BIENESTAR</v>
          </cell>
          <cell r="E123" t="str">
            <v>Boyacá Avanza en Salud</v>
          </cell>
          <cell r="N123" t="str">
            <v>Avancemos en las Prioridades en Salud Pública</v>
          </cell>
          <cell r="P123">
            <v>118</v>
          </cell>
          <cell r="R123" t="str">
            <v>Hospitales con medición del índice de seguridad hospitalaria.</v>
          </cell>
          <cell r="S123" t="str">
            <v>Número</v>
          </cell>
          <cell r="U123">
            <v>0.5</v>
          </cell>
          <cell r="W123">
            <v>0</v>
          </cell>
          <cell r="AB123">
            <v>0.5</v>
          </cell>
          <cell r="AD123">
            <v>0</v>
          </cell>
          <cell r="AP123">
            <v>0.25</v>
          </cell>
          <cell r="AR123">
            <v>0</v>
          </cell>
          <cell r="AW123">
            <v>0.25</v>
          </cell>
          <cell r="AY123">
            <v>0</v>
          </cell>
          <cell r="BD123">
            <v>0.25</v>
          </cell>
          <cell r="BF123">
            <v>0</v>
          </cell>
          <cell r="BK123">
            <v>0.25</v>
          </cell>
          <cell r="BM123">
            <v>0</v>
          </cell>
          <cell r="BY123">
            <v>0.25</v>
          </cell>
          <cell r="CA123">
            <v>0</v>
          </cell>
          <cell r="CF123">
            <v>0.25</v>
          </cell>
          <cell r="CH123">
            <v>0</v>
          </cell>
          <cell r="CM123">
            <v>0.25</v>
          </cell>
          <cell r="CO123">
            <v>0</v>
          </cell>
          <cell r="CT123">
            <v>0.25</v>
          </cell>
          <cell r="CV123">
            <v>0</v>
          </cell>
          <cell r="DH123">
            <v>0.25</v>
          </cell>
          <cell r="DJ123">
            <v>0</v>
          </cell>
          <cell r="DO123">
            <v>0.25</v>
          </cell>
          <cell r="DQ123">
            <v>0</v>
          </cell>
          <cell r="DV123">
            <v>0.25</v>
          </cell>
          <cell r="DX123">
            <v>0</v>
          </cell>
          <cell r="EC123">
            <v>0.25</v>
          </cell>
          <cell r="EE123">
            <v>0</v>
          </cell>
        </row>
        <row r="124">
          <cell r="B124" t="str">
            <v>HUMANA Y DE CAPACIDADES</v>
          </cell>
          <cell r="C124" t="str">
            <v>SALUD Y BIENESTAR</v>
          </cell>
          <cell r="E124" t="str">
            <v>Boyacá Avanza en Salud</v>
          </cell>
          <cell r="N124" t="str">
            <v>Avancemos en las Prioridades en Salud Pública</v>
          </cell>
          <cell r="P124">
            <v>119</v>
          </cell>
          <cell r="R124" t="str">
            <v>Trabajadores del sector informal de la economía, caracterizados en condiciones de salud y trabajo.</v>
          </cell>
          <cell r="S124" t="str">
            <v>Número</v>
          </cell>
          <cell r="U124">
            <v>100</v>
          </cell>
          <cell r="W124">
            <v>0</v>
          </cell>
          <cell r="AB124">
            <v>100</v>
          </cell>
          <cell r="AD124">
            <v>0</v>
          </cell>
          <cell r="AP124">
            <v>50</v>
          </cell>
          <cell r="AR124">
            <v>0</v>
          </cell>
          <cell r="AW124">
            <v>50</v>
          </cell>
          <cell r="AY124">
            <v>0</v>
          </cell>
          <cell r="BD124">
            <v>50</v>
          </cell>
          <cell r="BF124">
            <v>0</v>
          </cell>
          <cell r="BK124">
            <v>50</v>
          </cell>
          <cell r="BM124">
            <v>0</v>
          </cell>
          <cell r="BY124">
            <v>50</v>
          </cell>
          <cell r="CA124">
            <v>0</v>
          </cell>
          <cell r="CF124">
            <v>50</v>
          </cell>
          <cell r="CH124">
            <v>0</v>
          </cell>
          <cell r="CM124">
            <v>50</v>
          </cell>
          <cell r="CO124">
            <v>0</v>
          </cell>
          <cell r="CT124">
            <v>50</v>
          </cell>
          <cell r="CV124">
            <v>0</v>
          </cell>
          <cell r="DH124">
            <v>50</v>
          </cell>
          <cell r="DJ124">
            <v>0</v>
          </cell>
          <cell r="DO124">
            <v>50</v>
          </cell>
          <cell r="DQ124">
            <v>0</v>
          </cell>
          <cell r="DV124">
            <v>50</v>
          </cell>
          <cell r="DX124">
            <v>0</v>
          </cell>
          <cell r="EC124">
            <v>50</v>
          </cell>
          <cell r="EE124">
            <v>0</v>
          </cell>
        </row>
        <row r="125">
          <cell r="B125" t="str">
            <v>HUMANA Y DE CAPACIDADES</v>
          </cell>
          <cell r="C125" t="str">
            <v>SALUD Y BIENESTAR</v>
          </cell>
          <cell r="E125" t="str">
            <v>Boyacá Avanza en Salud</v>
          </cell>
          <cell r="N125" t="str">
            <v>Avanzando en el Fortalecimiento de la Autoridad Sanitaria</v>
          </cell>
          <cell r="P125">
            <v>120</v>
          </cell>
          <cell r="R125" t="str">
            <v>Municipios fortalecidos en capacidades para la atención integral con enfoque diferencial a poblaciones vulnerables.</v>
          </cell>
          <cell r="S125" t="str">
            <v>Número</v>
          </cell>
          <cell r="U125">
            <v>80</v>
          </cell>
          <cell r="W125">
            <v>0</v>
          </cell>
          <cell r="AB125">
            <v>43</v>
          </cell>
          <cell r="AD125">
            <v>0</v>
          </cell>
          <cell r="AP125">
            <v>20</v>
          </cell>
          <cell r="AR125">
            <v>0</v>
          </cell>
          <cell r="AW125">
            <v>35</v>
          </cell>
          <cell r="AY125">
            <v>0</v>
          </cell>
          <cell r="BD125">
            <v>35</v>
          </cell>
          <cell r="BF125">
            <v>0</v>
          </cell>
          <cell r="BK125">
            <v>33</v>
          </cell>
          <cell r="BM125">
            <v>0</v>
          </cell>
          <cell r="BY125">
            <v>20</v>
          </cell>
          <cell r="CA125">
            <v>0</v>
          </cell>
          <cell r="CF125">
            <v>35</v>
          </cell>
          <cell r="CH125">
            <v>0</v>
          </cell>
          <cell r="CM125">
            <v>35</v>
          </cell>
          <cell r="CO125">
            <v>0</v>
          </cell>
          <cell r="CT125">
            <v>33</v>
          </cell>
          <cell r="CV125">
            <v>0</v>
          </cell>
          <cell r="DH125">
            <v>20</v>
          </cell>
          <cell r="DJ125">
            <v>0</v>
          </cell>
          <cell r="DO125">
            <v>35</v>
          </cell>
          <cell r="DQ125">
            <v>0</v>
          </cell>
          <cell r="DV125">
            <v>35</v>
          </cell>
          <cell r="DX125">
            <v>0</v>
          </cell>
          <cell r="EC125">
            <v>33</v>
          </cell>
          <cell r="EE125">
            <v>0</v>
          </cell>
        </row>
        <row r="126">
          <cell r="B126" t="str">
            <v>HUMANA Y DE CAPACIDADES</v>
          </cell>
          <cell r="C126" t="str">
            <v>SALUD Y BIENESTAR</v>
          </cell>
          <cell r="E126" t="str">
            <v>Boyacá Avanza en Salud</v>
          </cell>
          <cell r="N126" t="str">
            <v>Avanzando en el Fortalecimiento de la Autoridad Sanitaria</v>
          </cell>
          <cell r="P126">
            <v>121</v>
          </cell>
          <cell r="R126" t="str">
            <v>Personas con registro de localización y caracterización con discapacidad, actualizado.</v>
          </cell>
          <cell r="S126" t="str">
            <v>Número</v>
          </cell>
          <cell r="W126" t="str">
            <v xml:space="preserve"> </v>
          </cell>
          <cell r="AB126">
            <v>50</v>
          </cell>
          <cell r="AD126">
            <v>0</v>
          </cell>
          <cell r="AP126">
            <v>300</v>
          </cell>
          <cell r="AR126">
            <v>0</v>
          </cell>
          <cell r="AW126">
            <v>650</v>
          </cell>
          <cell r="AY126">
            <v>0</v>
          </cell>
          <cell r="BD126">
            <v>650</v>
          </cell>
          <cell r="BF126">
            <v>0</v>
          </cell>
          <cell r="BK126">
            <v>500</v>
          </cell>
          <cell r="BM126">
            <v>0</v>
          </cell>
          <cell r="BY126">
            <v>350</v>
          </cell>
          <cell r="CA126">
            <v>0</v>
          </cell>
          <cell r="CF126">
            <v>650</v>
          </cell>
          <cell r="CH126">
            <v>0</v>
          </cell>
          <cell r="CM126">
            <v>650</v>
          </cell>
          <cell r="CO126">
            <v>0</v>
          </cell>
          <cell r="CT126">
            <v>500</v>
          </cell>
          <cell r="CV126">
            <v>0</v>
          </cell>
          <cell r="DH126">
            <v>350</v>
          </cell>
          <cell r="DJ126">
            <v>0</v>
          </cell>
          <cell r="DO126">
            <v>650</v>
          </cell>
          <cell r="DQ126">
            <v>0</v>
          </cell>
          <cell r="DV126">
            <v>650</v>
          </cell>
          <cell r="DX126">
            <v>0</v>
          </cell>
          <cell r="EC126">
            <v>500</v>
          </cell>
          <cell r="EE126">
            <v>0</v>
          </cell>
        </row>
        <row r="127">
          <cell r="B127" t="str">
            <v>HUMANA Y DE CAPACIDADES</v>
          </cell>
          <cell r="C127" t="str">
            <v>SALUD Y BIENESTAR</v>
          </cell>
          <cell r="E127" t="str">
            <v>Boyacá Avanza en Salud</v>
          </cell>
          <cell r="N127" t="str">
            <v>Avanzando en el Fortalecimiento de la Autoridad Sanitaria</v>
          </cell>
          <cell r="P127">
            <v>122</v>
          </cell>
          <cell r="R127" t="str">
            <v>IPS autorizadas para certificar la discapacidad.</v>
          </cell>
          <cell r="S127" t="str">
            <v>Número</v>
          </cell>
          <cell r="W127" t="str">
            <v xml:space="preserve"> </v>
          </cell>
          <cell r="AB127">
            <v>1</v>
          </cell>
          <cell r="AD127">
            <v>0</v>
          </cell>
          <cell r="AR127" t="str">
            <v xml:space="preserve"> </v>
          </cell>
          <cell r="AW127">
            <v>1</v>
          </cell>
          <cell r="AY127">
            <v>0</v>
          </cell>
          <cell r="BD127">
            <v>1</v>
          </cell>
          <cell r="BF127">
            <v>0</v>
          </cell>
          <cell r="BK127">
            <v>1</v>
          </cell>
          <cell r="BM127">
            <v>0</v>
          </cell>
          <cell r="CA127" t="str">
            <v xml:space="preserve"> </v>
          </cell>
          <cell r="CF127">
            <v>1</v>
          </cell>
          <cell r="CH127">
            <v>0</v>
          </cell>
          <cell r="CM127">
            <v>2</v>
          </cell>
          <cell r="CO127">
            <v>0</v>
          </cell>
          <cell r="CV127" t="str">
            <v xml:space="preserve"> </v>
          </cell>
          <cell r="DJ127" t="str">
            <v xml:space="preserve"> </v>
          </cell>
          <cell r="DO127">
            <v>1</v>
          </cell>
          <cell r="DQ127">
            <v>0</v>
          </cell>
          <cell r="DV127">
            <v>1</v>
          </cell>
          <cell r="DX127">
            <v>0</v>
          </cell>
          <cell r="EC127">
            <v>1</v>
          </cell>
          <cell r="EE127">
            <v>0</v>
          </cell>
        </row>
        <row r="128">
          <cell r="B128" t="str">
            <v>HUMANA Y DE CAPACIDADES</v>
          </cell>
          <cell r="C128" t="str">
            <v>SALUD Y BIENESTAR</v>
          </cell>
          <cell r="E128" t="str">
            <v>Boyacá Avanza en Salud</v>
          </cell>
          <cell r="N128" t="str">
            <v>Avanzando en el Fortalecimiento de la Autoridad Sanitaria</v>
          </cell>
          <cell r="P128">
            <v>123</v>
          </cell>
          <cell r="R128" t="str">
            <v>Municipios con rutas de atención integral con enfoque etnocultural, implementadas.</v>
          </cell>
          <cell r="S128" t="str">
            <v>Número</v>
          </cell>
          <cell r="W128" t="str">
            <v xml:space="preserve"> </v>
          </cell>
          <cell r="AB128">
            <v>1</v>
          </cell>
          <cell r="AD128">
            <v>0</v>
          </cell>
          <cell r="AR128" t="str">
            <v xml:space="preserve"> </v>
          </cell>
          <cell r="AY128" t="str">
            <v xml:space="preserve"> </v>
          </cell>
          <cell r="BF128" t="str">
            <v xml:space="preserve"> </v>
          </cell>
          <cell r="BK128">
            <v>1</v>
          </cell>
          <cell r="BM128">
            <v>0</v>
          </cell>
          <cell r="CA128" t="str">
            <v xml:space="preserve"> </v>
          </cell>
          <cell r="CH128" t="str">
            <v xml:space="preserve"> </v>
          </cell>
          <cell r="CO128" t="str">
            <v xml:space="preserve"> </v>
          </cell>
          <cell r="CT128">
            <v>1</v>
          </cell>
          <cell r="CV128">
            <v>0</v>
          </cell>
          <cell r="DJ128" t="str">
            <v xml:space="preserve"> </v>
          </cell>
          <cell r="DQ128" t="str">
            <v xml:space="preserve"> </v>
          </cell>
          <cell r="DX128" t="str">
            <v xml:space="preserve"> </v>
          </cell>
          <cell r="EC128">
            <v>1</v>
          </cell>
          <cell r="EE128">
            <v>0</v>
          </cell>
        </row>
        <row r="129">
          <cell r="B129" t="str">
            <v>HUMANA Y DE CAPACIDADES</v>
          </cell>
          <cell r="C129" t="str">
            <v>SALUD Y BIENESTAR</v>
          </cell>
          <cell r="E129" t="str">
            <v>Boyacá Avanza en Salud</v>
          </cell>
          <cell r="N129" t="str">
            <v>Avanzando en el Fortalecimiento de la Autoridad Sanitaria</v>
          </cell>
          <cell r="P129">
            <v>124</v>
          </cell>
          <cell r="R129" t="str">
            <v>Eventos de interés en salud pública -EISP notificados.</v>
          </cell>
          <cell r="S129" t="str">
            <v>Porcentaje</v>
          </cell>
          <cell r="U129">
            <v>100</v>
          </cell>
          <cell r="W129">
            <v>0</v>
          </cell>
          <cell r="AB129">
            <v>100</v>
          </cell>
          <cell r="AD129">
            <v>0</v>
          </cell>
          <cell r="AP129">
            <v>100</v>
          </cell>
          <cell r="AR129">
            <v>0</v>
          </cell>
          <cell r="AW129">
            <v>100</v>
          </cell>
          <cell r="AY129">
            <v>0</v>
          </cell>
          <cell r="BD129">
            <v>100</v>
          </cell>
          <cell r="BF129">
            <v>0</v>
          </cell>
          <cell r="BK129">
            <v>100</v>
          </cell>
          <cell r="BM129">
            <v>0</v>
          </cell>
          <cell r="BY129">
            <v>100</v>
          </cell>
          <cell r="CA129">
            <v>0</v>
          </cell>
          <cell r="CF129">
            <v>100</v>
          </cell>
          <cell r="CH129">
            <v>0</v>
          </cell>
          <cell r="CM129">
            <v>100</v>
          </cell>
          <cell r="CO129">
            <v>0</v>
          </cell>
          <cell r="CT129">
            <v>100</v>
          </cell>
          <cell r="CV129">
            <v>0</v>
          </cell>
          <cell r="DH129">
            <v>100</v>
          </cell>
          <cell r="DJ129">
            <v>0</v>
          </cell>
          <cell r="DO129">
            <v>100</v>
          </cell>
          <cell r="DQ129">
            <v>0</v>
          </cell>
          <cell r="DV129">
            <v>100</v>
          </cell>
          <cell r="DX129">
            <v>0</v>
          </cell>
          <cell r="EC129">
            <v>100</v>
          </cell>
          <cell r="EE129">
            <v>0</v>
          </cell>
        </row>
        <row r="130">
          <cell r="B130" t="str">
            <v>HUMANA Y DE CAPACIDADES</v>
          </cell>
          <cell r="C130" t="str">
            <v>SALUD Y BIENESTAR</v>
          </cell>
          <cell r="E130" t="str">
            <v>Boyacá Avanza en Salud</v>
          </cell>
          <cell r="N130" t="str">
            <v>Avanzando en el Fortalecimiento de la Autoridad Sanitaria</v>
          </cell>
          <cell r="P130">
            <v>125</v>
          </cell>
          <cell r="R130" t="str">
            <v>Laboratorio departamental de salud con índices de cumplimiento de estándares de habilitación, incrementado.</v>
          </cell>
          <cell r="S130" t="str">
            <v>Número</v>
          </cell>
          <cell r="U130">
            <v>2.0299999999999998</v>
          </cell>
          <cell r="W130">
            <v>0</v>
          </cell>
          <cell r="AB130">
            <v>0.67</v>
          </cell>
          <cell r="AD130">
            <v>0</v>
          </cell>
          <cell r="AP130">
            <v>0.5</v>
          </cell>
          <cell r="AR130">
            <v>0</v>
          </cell>
          <cell r="AW130">
            <v>0.5</v>
          </cell>
          <cell r="AY130">
            <v>0</v>
          </cell>
          <cell r="BD130">
            <v>0.5</v>
          </cell>
          <cell r="BF130">
            <v>0</v>
          </cell>
          <cell r="BK130">
            <v>0.5</v>
          </cell>
          <cell r="BM130">
            <v>0</v>
          </cell>
          <cell r="BY130">
            <v>0.25</v>
          </cell>
          <cell r="CA130">
            <v>0</v>
          </cell>
          <cell r="CF130">
            <v>0.25</v>
          </cell>
          <cell r="CH130">
            <v>0</v>
          </cell>
          <cell r="CM130">
            <v>0.25</v>
          </cell>
          <cell r="CO130">
            <v>0</v>
          </cell>
          <cell r="CT130">
            <v>0.25</v>
          </cell>
          <cell r="CV130">
            <v>0</v>
          </cell>
          <cell r="DH130">
            <v>0.5</v>
          </cell>
          <cell r="DJ130">
            <v>0</v>
          </cell>
          <cell r="DO130">
            <v>0.5</v>
          </cell>
          <cell r="DQ130">
            <v>0</v>
          </cell>
          <cell r="DV130">
            <v>0.5</v>
          </cell>
          <cell r="DX130">
            <v>0</v>
          </cell>
          <cell r="EC130">
            <v>0.5</v>
          </cell>
          <cell r="EE130">
            <v>0</v>
          </cell>
        </row>
        <row r="131">
          <cell r="B131" t="str">
            <v>HUMANA Y DE CAPACIDADES</v>
          </cell>
          <cell r="C131" t="str">
            <v>SALUD Y BIENESTAR</v>
          </cell>
          <cell r="E131" t="str">
            <v>Boyacá Avanza en Salud</v>
          </cell>
          <cell r="N131" t="str">
            <v>Avanzando en el Fortalecimiento de la Autoridad Sanitaria</v>
          </cell>
          <cell r="P131">
            <v>126</v>
          </cell>
          <cell r="R131" t="str">
            <v>Establecimientos farmacéuticos con cumplimiento de requisitos verificados.</v>
          </cell>
          <cell r="S131" t="str">
            <v>Número</v>
          </cell>
          <cell r="U131">
            <v>200</v>
          </cell>
          <cell r="W131">
            <v>0</v>
          </cell>
          <cell r="AB131">
            <v>365</v>
          </cell>
          <cell r="AD131">
            <v>0</v>
          </cell>
          <cell r="AP131">
            <v>100</v>
          </cell>
          <cell r="AR131">
            <v>0</v>
          </cell>
          <cell r="AW131">
            <v>150</v>
          </cell>
          <cell r="AY131">
            <v>0</v>
          </cell>
          <cell r="BD131">
            <v>150</v>
          </cell>
          <cell r="BF131">
            <v>0</v>
          </cell>
          <cell r="BK131">
            <v>165</v>
          </cell>
          <cell r="BM131">
            <v>0</v>
          </cell>
          <cell r="BY131">
            <v>100</v>
          </cell>
          <cell r="CA131">
            <v>0</v>
          </cell>
          <cell r="CF131">
            <v>150</v>
          </cell>
          <cell r="CH131">
            <v>0</v>
          </cell>
          <cell r="CM131">
            <v>150</v>
          </cell>
          <cell r="CO131">
            <v>0</v>
          </cell>
          <cell r="CT131">
            <v>165</v>
          </cell>
          <cell r="CV131">
            <v>0</v>
          </cell>
          <cell r="DH131">
            <v>100</v>
          </cell>
          <cell r="DJ131">
            <v>0</v>
          </cell>
          <cell r="DO131">
            <v>150</v>
          </cell>
          <cell r="DQ131">
            <v>0</v>
          </cell>
          <cell r="DV131">
            <v>150</v>
          </cell>
          <cell r="DX131">
            <v>0</v>
          </cell>
          <cell r="EC131">
            <v>165</v>
          </cell>
          <cell r="EE131">
            <v>0</v>
          </cell>
        </row>
        <row r="132">
          <cell r="B132" t="str">
            <v>HUMANA Y DE CAPACIDADES</v>
          </cell>
          <cell r="C132" t="str">
            <v>SALUD Y BIENESTAR</v>
          </cell>
          <cell r="E132" t="str">
            <v>Boyacá Avanza en Salud</v>
          </cell>
          <cell r="N132" t="str">
            <v>Avanzando en el Fortalecimiento de la Autoridad Sanitaria</v>
          </cell>
          <cell r="P132">
            <v>127</v>
          </cell>
          <cell r="R132" t="str">
            <v>Establecimientos farmacéuticos con cumplimiento de requisitos verificados.</v>
          </cell>
          <cell r="S132" t="str">
            <v>Número</v>
          </cell>
          <cell r="W132" t="str">
            <v xml:space="preserve"> </v>
          </cell>
          <cell r="AD132" t="str">
            <v xml:space="preserve"> </v>
          </cell>
          <cell r="AR132" t="str">
            <v xml:space="preserve"> </v>
          </cell>
          <cell r="AY132" t="str">
            <v xml:space="preserve"> </v>
          </cell>
          <cell r="BF132" t="str">
            <v xml:space="preserve"> </v>
          </cell>
          <cell r="BM132" t="str">
            <v xml:space="preserve"> </v>
          </cell>
          <cell r="BY132">
            <v>5</v>
          </cell>
          <cell r="CA132">
            <v>0</v>
          </cell>
          <cell r="CF132">
            <v>10</v>
          </cell>
          <cell r="CH132">
            <v>0</v>
          </cell>
          <cell r="CM132">
            <v>10</v>
          </cell>
          <cell r="CO132">
            <v>0</v>
          </cell>
          <cell r="CT132">
            <v>10</v>
          </cell>
          <cell r="CV132">
            <v>0</v>
          </cell>
          <cell r="DH132">
            <v>15</v>
          </cell>
          <cell r="DJ132">
            <v>0</v>
          </cell>
          <cell r="DO132">
            <v>25</v>
          </cell>
          <cell r="DQ132">
            <v>0</v>
          </cell>
          <cell r="DV132">
            <v>25</v>
          </cell>
          <cell r="DX132">
            <v>0</v>
          </cell>
          <cell r="EC132">
            <v>35</v>
          </cell>
          <cell r="EE132">
            <v>0</v>
          </cell>
        </row>
        <row r="133">
          <cell r="B133" t="str">
            <v>HUMANA Y DE CAPACIDADES</v>
          </cell>
          <cell r="C133" t="str">
            <v>SALUD Y BIENESTAR</v>
          </cell>
          <cell r="E133" t="str">
            <v>Boyacá Avanza en Salud</v>
          </cell>
          <cell r="N133" t="str">
            <v>Avanzando en el Fortalecimiento de la Autoridad Sanitaria</v>
          </cell>
          <cell r="P133">
            <v>128</v>
          </cell>
          <cell r="R133" t="str">
            <v>IPS asistidas técnicamente en el proceso de acreditación.</v>
          </cell>
          <cell r="S133" t="str">
            <v>Número</v>
          </cell>
          <cell r="W133" t="str">
            <v xml:space="preserve"> </v>
          </cell>
          <cell r="AB133">
            <v>1</v>
          </cell>
          <cell r="AD133">
            <v>0</v>
          </cell>
          <cell r="AR133" t="str">
            <v xml:space="preserve"> </v>
          </cell>
          <cell r="AW133">
            <v>1</v>
          </cell>
          <cell r="AY133">
            <v>0</v>
          </cell>
          <cell r="BD133">
            <v>1</v>
          </cell>
          <cell r="BF133">
            <v>0</v>
          </cell>
          <cell r="BK133">
            <v>1</v>
          </cell>
          <cell r="BM133">
            <v>0</v>
          </cell>
          <cell r="CA133" t="str">
            <v xml:space="preserve"> </v>
          </cell>
          <cell r="CF133">
            <v>1</v>
          </cell>
          <cell r="CH133">
            <v>0</v>
          </cell>
          <cell r="CM133">
            <v>1</v>
          </cell>
          <cell r="CO133">
            <v>0</v>
          </cell>
          <cell r="CT133">
            <v>1</v>
          </cell>
          <cell r="CV133">
            <v>0</v>
          </cell>
          <cell r="DJ133" t="str">
            <v xml:space="preserve"> </v>
          </cell>
          <cell r="DO133">
            <v>1</v>
          </cell>
          <cell r="DQ133">
            <v>0</v>
          </cell>
          <cell r="DV133">
            <v>1</v>
          </cell>
          <cell r="DX133">
            <v>0</v>
          </cell>
          <cell r="EC133">
            <v>1</v>
          </cell>
          <cell r="EE133">
            <v>0</v>
          </cell>
        </row>
        <row r="134">
          <cell r="B134" t="str">
            <v>HUMANA Y DE CAPACIDADES</v>
          </cell>
          <cell r="C134" t="str">
            <v>SALUD Y BIENESTAR</v>
          </cell>
          <cell r="E134" t="str">
            <v>Boyacá Avanza en Salud</v>
          </cell>
          <cell r="N134" t="str">
            <v>Avanzando en el Fortalecimiento de la Autoridad Sanitaria</v>
          </cell>
          <cell r="P134">
            <v>129</v>
          </cell>
          <cell r="R134" t="str">
            <v>Prestadores con política de seguridad del paciente, implementada.</v>
          </cell>
          <cell r="S134" t="str">
            <v>Número</v>
          </cell>
          <cell r="U134">
            <v>6</v>
          </cell>
          <cell r="W134">
            <v>0</v>
          </cell>
          <cell r="AB134">
            <v>9</v>
          </cell>
          <cell r="AD134">
            <v>0</v>
          </cell>
          <cell r="AP134">
            <v>3</v>
          </cell>
          <cell r="AR134">
            <v>0</v>
          </cell>
          <cell r="AW134">
            <v>4</v>
          </cell>
          <cell r="AY134">
            <v>0</v>
          </cell>
          <cell r="BD134">
            <v>4</v>
          </cell>
          <cell r="BF134">
            <v>0</v>
          </cell>
          <cell r="BK134">
            <v>4</v>
          </cell>
          <cell r="BM134">
            <v>0</v>
          </cell>
          <cell r="BY134">
            <v>3</v>
          </cell>
          <cell r="CA134">
            <v>0</v>
          </cell>
          <cell r="CF134">
            <v>4</v>
          </cell>
          <cell r="CH134">
            <v>0</v>
          </cell>
          <cell r="CM134">
            <v>4</v>
          </cell>
          <cell r="CO134">
            <v>0</v>
          </cell>
          <cell r="CT134">
            <v>4</v>
          </cell>
          <cell r="CV134">
            <v>0</v>
          </cell>
          <cell r="DH134">
            <v>3</v>
          </cell>
          <cell r="DJ134">
            <v>0</v>
          </cell>
          <cell r="DO134">
            <v>4</v>
          </cell>
          <cell r="DQ134">
            <v>0</v>
          </cell>
          <cell r="DV134">
            <v>4</v>
          </cell>
          <cell r="DX134">
            <v>0</v>
          </cell>
          <cell r="EC134">
            <v>4</v>
          </cell>
          <cell r="EE134">
            <v>0</v>
          </cell>
        </row>
        <row r="135">
          <cell r="B135" t="str">
            <v>HUMANA Y DE CAPACIDADES</v>
          </cell>
          <cell r="C135" t="str">
            <v>SALUD Y BIENESTAR</v>
          </cell>
          <cell r="E135" t="str">
            <v>Boyacá Avanza en Salud</v>
          </cell>
          <cell r="N135" t="str">
            <v>Avanzando en el Fortalecimiento de la Autoridad Sanitaria</v>
          </cell>
          <cell r="P135">
            <v>130</v>
          </cell>
          <cell r="R135" t="str">
            <v>ESE con equilibrio fiscal y financiero.</v>
          </cell>
          <cell r="S135" t="str">
            <v>Número</v>
          </cell>
          <cell r="U135">
            <v>35</v>
          </cell>
          <cell r="W135">
            <v>0</v>
          </cell>
          <cell r="AB135">
            <v>50</v>
          </cell>
          <cell r="AD135">
            <v>0</v>
          </cell>
          <cell r="AP135">
            <v>10</v>
          </cell>
          <cell r="AR135">
            <v>0</v>
          </cell>
          <cell r="AW135">
            <v>20</v>
          </cell>
          <cell r="AY135">
            <v>0</v>
          </cell>
          <cell r="BD135">
            <v>25</v>
          </cell>
          <cell r="BF135">
            <v>0</v>
          </cell>
          <cell r="BK135">
            <v>30</v>
          </cell>
          <cell r="BM135">
            <v>0</v>
          </cell>
          <cell r="BY135">
            <v>10</v>
          </cell>
          <cell r="CA135">
            <v>0</v>
          </cell>
          <cell r="CF135">
            <v>20</v>
          </cell>
          <cell r="CH135">
            <v>0</v>
          </cell>
          <cell r="CM135">
            <v>25</v>
          </cell>
          <cell r="CO135">
            <v>0</v>
          </cell>
          <cell r="CT135">
            <v>30</v>
          </cell>
          <cell r="CV135">
            <v>0</v>
          </cell>
          <cell r="DH135">
            <v>10</v>
          </cell>
          <cell r="DJ135">
            <v>0</v>
          </cell>
          <cell r="DO135">
            <v>20</v>
          </cell>
          <cell r="DQ135">
            <v>0</v>
          </cell>
          <cell r="DV135">
            <v>25</v>
          </cell>
          <cell r="DX135">
            <v>0</v>
          </cell>
          <cell r="EC135">
            <v>30</v>
          </cell>
          <cell r="EE135">
            <v>0</v>
          </cell>
        </row>
        <row r="136">
          <cell r="B136" t="str">
            <v>HUMANA Y DE CAPACIDADES</v>
          </cell>
          <cell r="C136" t="str">
            <v>SALUD Y BIENESTAR</v>
          </cell>
          <cell r="E136" t="str">
            <v>Boyacá Avanza en Salud</v>
          </cell>
          <cell r="N136" t="str">
            <v>Avanzando en el Fortalecimiento de la Autoridad Sanitaria</v>
          </cell>
          <cell r="P136">
            <v>131</v>
          </cell>
          <cell r="R136" t="str">
            <v>ESE con servicio de telemedicina.</v>
          </cell>
          <cell r="S136" t="str">
            <v>Número</v>
          </cell>
          <cell r="W136" t="str">
            <v xml:space="preserve"> </v>
          </cell>
          <cell r="AB136">
            <v>1</v>
          </cell>
          <cell r="AD136">
            <v>0</v>
          </cell>
          <cell r="AP136">
            <v>0.25</v>
          </cell>
          <cell r="AR136">
            <v>0</v>
          </cell>
          <cell r="AW136">
            <v>0.25</v>
          </cell>
          <cell r="AY136">
            <v>0</v>
          </cell>
          <cell r="BD136">
            <v>0.25</v>
          </cell>
          <cell r="BF136">
            <v>0</v>
          </cell>
          <cell r="BK136">
            <v>0.25</v>
          </cell>
          <cell r="BM136">
            <v>0</v>
          </cell>
          <cell r="BY136">
            <v>0.25</v>
          </cell>
          <cell r="CA136">
            <v>0</v>
          </cell>
          <cell r="CF136">
            <v>0.25</v>
          </cell>
          <cell r="CH136">
            <v>0</v>
          </cell>
          <cell r="CM136">
            <v>0.25</v>
          </cell>
          <cell r="CO136">
            <v>0</v>
          </cell>
          <cell r="CT136">
            <v>0.25</v>
          </cell>
          <cell r="CV136">
            <v>0</v>
          </cell>
          <cell r="DH136">
            <v>0.25</v>
          </cell>
          <cell r="DJ136">
            <v>0</v>
          </cell>
          <cell r="DO136">
            <v>0.25</v>
          </cell>
          <cell r="DQ136">
            <v>0</v>
          </cell>
          <cell r="DV136">
            <v>0.25</v>
          </cell>
          <cell r="DX136">
            <v>0</v>
          </cell>
          <cell r="EC136">
            <v>0.25</v>
          </cell>
          <cell r="EE136">
            <v>0</v>
          </cell>
        </row>
        <row r="137">
          <cell r="B137" t="str">
            <v>HUMANA Y DE CAPACIDADES</v>
          </cell>
          <cell r="C137" t="str">
            <v>SALUD Y BIENESTAR</v>
          </cell>
          <cell r="E137" t="str">
            <v>Boyacá Avanza en Salud</v>
          </cell>
          <cell r="N137" t="str">
            <v>Avanzando en el Fortalecimiento de la Autoridad Sanitaria</v>
          </cell>
          <cell r="P137">
            <v>132</v>
          </cell>
          <cell r="R137" t="str">
            <v>Prestadores certificados en sistema de habilitación.</v>
          </cell>
          <cell r="S137" t="str">
            <v>Número</v>
          </cell>
          <cell r="U137">
            <v>2</v>
          </cell>
          <cell r="W137">
            <v>0</v>
          </cell>
          <cell r="AB137">
            <v>28</v>
          </cell>
          <cell r="AD137">
            <v>0</v>
          </cell>
          <cell r="AP137">
            <v>5</v>
          </cell>
          <cell r="AR137">
            <v>0</v>
          </cell>
          <cell r="AW137">
            <v>10</v>
          </cell>
          <cell r="AY137">
            <v>0</v>
          </cell>
          <cell r="BD137">
            <v>8</v>
          </cell>
          <cell r="BF137">
            <v>0</v>
          </cell>
          <cell r="BK137">
            <v>7</v>
          </cell>
          <cell r="BM137">
            <v>0</v>
          </cell>
          <cell r="BY137">
            <v>5</v>
          </cell>
          <cell r="CA137">
            <v>0</v>
          </cell>
          <cell r="CF137">
            <v>10</v>
          </cell>
          <cell r="CH137">
            <v>0</v>
          </cell>
          <cell r="CM137">
            <v>8</v>
          </cell>
          <cell r="CO137">
            <v>0</v>
          </cell>
          <cell r="CT137">
            <v>7</v>
          </cell>
          <cell r="CV137">
            <v>0</v>
          </cell>
          <cell r="DH137">
            <v>5</v>
          </cell>
          <cell r="DJ137">
            <v>0</v>
          </cell>
          <cell r="DO137">
            <v>10</v>
          </cell>
          <cell r="DQ137">
            <v>0</v>
          </cell>
          <cell r="DV137">
            <v>8</v>
          </cell>
          <cell r="DX137">
            <v>0</v>
          </cell>
          <cell r="EC137">
            <v>7</v>
          </cell>
          <cell r="EE137">
            <v>0</v>
          </cell>
        </row>
        <row r="138">
          <cell r="B138" t="str">
            <v>HUMANA Y DE CAPACIDADES</v>
          </cell>
          <cell r="C138" t="str">
            <v>SALUD Y BIENESTAR</v>
          </cell>
          <cell r="E138" t="str">
            <v>Boyacá Avanza en Salud</v>
          </cell>
          <cell r="N138" t="str">
            <v>Avanzando en el Fortalecimiento de la Autoridad Sanitaria</v>
          </cell>
          <cell r="P138">
            <v>133</v>
          </cell>
          <cell r="R138" t="str">
            <v>Cobertura de afiliación al sistema de salud.</v>
          </cell>
          <cell r="S138" t="str">
            <v>Porcentaje</v>
          </cell>
          <cell r="U138">
            <v>91.97</v>
          </cell>
          <cell r="W138">
            <v>0</v>
          </cell>
          <cell r="AB138">
            <v>91.97</v>
          </cell>
          <cell r="AD138">
            <v>0</v>
          </cell>
          <cell r="AP138">
            <v>91.97</v>
          </cell>
          <cell r="AR138">
            <v>0</v>
          </cell>
          <cell r="AW138">
            <v>91.97</v>
          </cell>
          <cell r="AY138">
            <v>0</v>
          </cell>
          <cell r="BD138">
            <v>91.97</v>
          </cell>
          <cell r="BF138">
            <v>0</v>
          </cell>
          <cell r="BK138">
            <v>91.97</v>
          </cell>
          <cell r="BM138">
            <v>0</v>
          </cell>
          <cell r="BY138">
            <v>91.97</v>
          </cell>
          <cell r="CA138">
            <v>0</v>
          </cell>
          <cell r="CF138">
            <v>91.97</v>
          </cell>
          <cell r="CH138">
            <v>0</v>
          </cell>
          <cell r="CM138">
            <v>91.97</v>
          </cell>
          <cell r="CO138">
            <v>0</v>
          </cell>
          <cell r="CT138">
            <v>91.97</v>
          </cell>
          <cell r="CV138">
            <v>0</v>
          </cell>
          <cell r="DH138">
            <v>91.97</v>
          </cell>
          <cell r="DJ138">
            <v>0</v>
          </cell>
          <cell r="DO138">
            <v>91.97</v>
          </cell>
          <cell r="DQ138">
            <v>0</v>
          </cell>
          <cell r="DV138">
            <v>91.97</v>
          </cell>
          <cell r="DX138">
            <v>0</v>
          </cell>
          <cell r="EC138">
            <v>91.97</v>
          </cell>
          <cell r="EE138">
            <v>0</v>
          </cell>
        </row>
        <row r="139">
          <cell r="B139" t="str">
            <v>HUMANA Y DE CAPACIDADES</v>
          </cell>
          <cell r="C139" t="str">
            <v>SALUD Y BIENESTAR</v>
          </cell>
          <cell r="E139" t="str">
            <v>Boyacá Avanza en Salud</v>
          </cell>
          <cell r="N139" t="str">
            <v>Avanzando en el Fortalecimiento de la Autoridad Sanitaria</v>
          </cell>
          <cell r="P139">
            <v>134</v>
          </cell>
          <cell r="R139" t="str">
            <v>Cobertura de afiliación al sistema de salud.</v>
          </cell>
          <cell r="S139" t="str">
            <v>Porcentaje</v>
          </cell>
          <cell r="U139">
            <v>0.01</v>
          </cell>
          <cell r="W139">
            <v>0</v>
          </cell>
          <cell r="AB139">
            <v>0.02</v>
          </cell>
          <cell r="AD139">
            <v>0</v>
          </cell>
          <cell r="AP139">
            <v>0.25</v>
          </cell>
          <cell r="AR139">
            <v>0</v>
          </cell>
          <cell r="AW139">
            <v>0.25</v>
          </cell>
          <cell r="AY139">
            <v>0</v>
          </cell>
          <cell r="BD139">
            <v>0.25</v>
          </cell>
          <cell r="BF139">
            <v>0</v>
          </cell>
          <cell r="BK139">
            <v>0.25</v>
          </cell>
          <cell r="BM139">
            <v>0</v>
          </cell>
          <cell r="BY139">
            <v>0.25</v>
          </cell>
          <cell r="CA139">
            <v>0</v>
          </cell>
          <cell r="CF139">
            <v>0.25</v>
          </cell>
          <cell r="CH139">
            <v>0</v>
          </cell>
          <cell r="CM139">
            <v>0.25</v>
          </cell>
          <cell r="CO139">
            <v>0</v>
          </cell>
          <cell r="CT139">
            <v>0.25</v>
          </cell>
          <cell r="CV139">
            <v>0</v>
          </cell>
          <cell r="DH139">
            <v>0.25</v>
          </cell>
          <cell r="DJ139">
            <v>0</v>
          </cell>
          <cell r="DO139">
            <v>0.25</v>
          </cell>
          <cell r="DQ139">
            <v>0</v>
          </cell>
          <cell r="DV139">
            <v>0.25</v>
          </cell>
          <cell r="DX139">
            <v>0</v>
          </cell>
          <cell r="EC139">
            <v>0.25</v>
          </cell>
          <cell r="EE139">
            <v>0</v>
          </cell>
        </row>
        <row r="140">
          <cell r="B140" t="str">
            <v>HUMANA Y DE CAPACIDADES</v>
          </cell>
          <cell r="C140" t="str">
            <v>SALUD Y BIENESTAR</v>
          </cell>
          <cell r="E140" t="str">
            <v>Boyacá Avanza en Salud</v>
          </cell>
          <cell r="N140" t="str">
            <v>Avanzando en el Fortalecimiento de la Autoridad Sanitaria</v>
          </cell>
          <cell r="P140">
            <v>135</v>
          </cell>
          <cell r="R140" t="str">
            <v>ESE con infraestructura o dotación hospitalaria mejorada.</v>
          </cell>
          <cell r="S140" t="str">
            <v>Número</v>
          </cell>
          <cell r="W140" t="str">
            <v xml:space="preserve"> </v>
          </cell>
          <cell r="AB140">
            <v>2</v>
          </cell>
          <cell r="AD140">
            <v>0</v>
          </cell>
          <cell r="AR140" t="str">
            <v xml:space="preserve"> </v>
          </cell>
          <cell r="AY140" t="str">
            <v xml:space="preserve"> </v>
          </cell>
          <cell r="BD140">
            <v>2</v>
          </cell>
          <cell r="BF140">
            <v>0</v>
          </cell>
          <cell r="BM140" t="str">
            <v xml:space="preserve"> </v>
          </cell>
          <cell r="CA140" t="str">
            <v xml:space="preserve"> </v>
          </cell>
          <cell r="CH140" t="str">
            <v xml:space="preserve"> </v>
          </cell>
          <cell r="CM140">
            <v>3</v>
          </cell>
          <cell r="CO140">
            <v>0</v>
          </cell>
          <cell r="CV140" t="str">
            <v xml:space="preserve"> </v>
          </cell>
          <cell r="DJ140" t="str">
            <v xml:space="preserve"> </v>
          </cell>
          <cell r="DQ140" t="str">
            <v xml:space="preserve"> </v>
          </cell>
          <cell r="DV140">
            <v>3</v>
          </cell>
          <cell r="DX140">
            <v>0</v>
          </cell>
          <cell r="EE140" t="str">
            <v xml:space="preserve"> </v>
          </cell>
        </row>
        <row r="141">
          <cell r="B141" t="str">
            <v>HUMANA Y DE CAPACIDADES</v>
          </cell>
          <cell r="C141" t="str">
            <v>SALUD Y BIENESTAR</v>
          </cell>
          <cell r="E141" t="str">
            <v>Boyacá Avanza en Salud</v>
          </cell>
          <cell r="N141" t="str">
            <v>Avanzando en el Fortalecimiento de la Autoridad Sanitaria</v>
          </cell>
          <cell r="P141">
            <v>136</v>
          </cell>
          <cell r="R141" t="str">
            <v>Municipios con proceso de planeación integral en salud, acompañados.</v>
          </cell>
          <cell r="S141" t="str">
            <v>Número</v>
          </cell>
          <cell r="U141">
            <v>123</v>
          </cell>
          <cell r="W141">
            <v>0</v>
          </cell>
          <cell r="AB141">
            <v>123</v>
          </cell>
          <cell r="AD141">
            <v>0</v>
          </cell>
          <cell r="AP141">
            <v>31</v>
          </cell>
          <cell r="AR141">
            <v>0</v>
          </cell>
          <cell r="AW141">
            <v>31</v>
          </cell>
          <cell r="AY141">
            <v>0</v>
          </cell>
          <cell r="BD141">
            <v>31</v>
          </cell>
          <cell r="BF141">
            <v>0</v>
          </cell>
          <cell r="BK141">
            <v>30</v>
          </cell>
          <cell r="BM141">
            <v>0</v>
          </cell>
          <cell r="BY141">
            <v>31</v>
          </cell>
          <cell r="CA141">
            <v>0</v>
          </cell>
          <cell r="CF141">
            <v>31</v>
          </cell>
          <cell r="CH141">
            <v>0</v>
          </cell>
          <cell r="CM141">
            <v>31</v>
          </cell>
          <cell r="CO141">
            <v>0</v>
          </cell>
          <cell r="CT141">
            <v>30</v>
          </cell>
          <cell r="CV141">
            <v>0</v>
          </cell>
          <cell r="DH141">
            <v>31</v>
          </cell>
          <cell r="DJ141">
            <v>0</v>
          </cell>
          <cell r="DO141">
            <v>31</v>
          </cell>
          <cell r="DQ141">
            <v>0</v>
          </cell>
          <cell r="DV141">
            <v>31</v>
          </cell>
          <cell r="DX141">
            <v>0</v>
          </cell>
          <cell r="EC141">
            <v>30</v>
          </cell>
          <cell r="EE141">
            <v>0</v>
          </cell>
        </row>
        <row r="142">
          <cell r="B142" t="str">
            <v>HUMANA Y DE CAPACIDADES</v>
          </cell>
          <cell r="C142" t="str">
            <v>SALUD Y BIENESTAR</v>
          </cell>
          <cell r="E142" t="str">
            <v>Boyacá Avanza en Salud</v>
          </cell>
          <cell r="N142" t="str">
            <v>Avanzando en el Fortalecimiento de la Autoridad Sanitaria</v>
          </cell>
          <cell r="P142">
            <v>137</v>
          </cell>
          <cell r="R142" t="str">
            <v>Municipios con espacios de participación social, fortalecidos.</v>
          </cell>
          <cell r="S142" t="str">
            <v>Número</v>
          </cell>
          <cell r="U142">
            <v>113</v>
          </cell>
          <cell r="W142">
            <v>0</v>
          </cell>
          <cell r="AB142">
            <v>10</v>
          </cell>
          <cell r="AD142">
            <v>0</v>
          </cell>
          <cell r="AP142">
            <v>17</v>
          </cell>
          <cell r="AR142">
            <v>0</v>
          </cell>
          <cell r="AW142">
            <v>48</v>
          </cell>
          <cell r="AY142">
            <v>0</v>
          </cell>
          <cell r="BD142">
            <v>48</v>
          </cell>
          <cell r="BF142">
            <v>0</v>
          </cell>
          <cell r="BK142">
            <v>10</v>
          </cell>
          <cell r="BM142">
            <v>0</v>
          </cell>
          <cell r="BY142">
            <v>17</v>
          </cell>
          <cell r="CA142">
            <v>0</v>
          </cell>
          <cell r="CF142">
            <v>48</v>
          </cell>
          <cell r="CH142">
            <v>0</v>
          </cell>
          <cell r="CM142">
            <v>48</v>
          </cell>
          <cell r="CO142">
            <v>0</v>
          </cell>
          <cell r="CT142">
            <v>10</v>
          </cell>
          <cell r="CV142">
            <v>0</v>
          </cell>
          <cell r="DH142">
            <v>17</v>
          </cell>
          <cell r="DJ142">
            <v>0</v>
          </cell>
          <cell r="DO142">
            <v>48</v>
          </cell>
          <cell r="DQ142">
            <v>0</v>
          </cell>
          <cell r="DV142">
            <v>48</v>
          </cell>
          <cell r="DX142">
            <v>0</v>
          </cell>
          <cell r="EC142">
            <v>10</v>
          </cell>
          <cell r="EE142">
            <v>0</v>
          </cell>
        </row>
        <row r="143">
          <cell r="B143" t="str">
            <v>HUMANA Y DE CAPACIDADES</v>
          </cell>
          <cell r="C143" t="str">
            <v>SALUD Y BIENESTAR</v>
          </cell>
          <cell r="E143" t="str">
            <v>Boyacá Avanza en Salud</v>
          </cell>
          <cell r="N143" t="str">
            <v>Avanzando en el Fortalecimiento de la Autoridad Sanitaria</v>
          </cell>
          <cell r="P143">
            <v>138</v>
          </cell>
          <cell r="R143" t="str">
            <v>Política de atención integral en salud, implementada.</v>
          </cell>
          <cell r="S143" t="str">
            <v>Número</v>
          </cell>
          <cell r="U143">
            <v>0.1875</v>
          </cell>
          <cell r="W143">
            <v>0</v>
          </cell>
          <cell r="AB143">
            <v>6.25E-2</v>
          </cell>
          <cell r="AD143">
            <v>0</v>
          </cell>
          <cell r="AP143">
            <v>6.25E-2</v>
          </cell>
          <cell r="AR143">
            <v>0</v>
          </cell>
          <cell r="AW143">
            <v>6.25E-2</v>
          </cell>
          <cell r="AY143">
            <v>0</v>
          </cell>
          <cell r="BD143">
            <v>6.25E-2</v>
          </cell>
          <cell r="BF143">
            <v>0</v>
          </cell>
          <cell r="BK143">
            <v>6.25E-2</v>
          </cell>
          <cell r="BM143">
            <v>0</v>
          </cell>
          <cell r="BY143">
            <v>6.25E-2</v>
          </cell>
          <cell r="CA143">
            <v>0</v>
          </cell>
          <cell r="CF143">
            <v>6.25E-2</v>
          </cell>
          <cell r="CH143">
            <v>0</v>
          </cell>
          <cell r="CM143">
            <v>6.25E-2</v>
          </cell>
          <cell r="CO143">
            <v>0</v>
          </cell>
          <cell r="CT143">
            <v>6.25E-2</v>
          </cell>
          <cell r="CV143">
            <v>0</v>
          </cell>
          <cell r="DH143">
            <v>6.25E-2</v>
          </cell>
          <cell r="DJ143">
            <v>0</v>
          </cell>
          <cell r="DO143">
            <v>6.25E-2</v>
          </cell>
          <cell r="DQ143">
            <v>0</v>
          </cell>
          <cell r="DV143">
            <v>6.25E-2</v>
          </cell>
          <cell r="DX143">
            <v>0</v>
          </cell>
          <cell r="EC143">
            <v>6.25E-2</v>
          </cell>
          <cell r="EE143">
            <v>0</v>
          </cell>
        </row>
        <row r="144">
          <cell r="B144" t="str">
            <v>HUMANA Y DE CAPACIDADES</v>
          </cell>
          <cell r="C144" t="str">
            <v>SALUD Y BIENESTAR</v>
          </cell>
          <cell r="E144" t="str">
            <v>Boyacá Avanza en Salud</v>
          </cell>
          <cell r="N144" t="str">
            <v>Avancemos en Salud Contra el COVID19</v>
          </cell>
          <cell r="P144">
            <v>139</v>
          </cell>
          <cell r="R144" t="str">
            <v>Oferta y disponibilidad de camas de unidades de cuidado intensivo e intermedio para la atención del COVID19, controlada.</v>
          </cell>
          <cell r="S144" t="str">
            <v>Porcentaje</v>
          </cell>
          <cell r="U144">
            <v>50</v>
          </cell>
          <cell r="W144">
            <v>0</v>
          </cell>
          <cell r="AB144">
            <v>50</v>
          </cell>
          <cell r="AD144">
            <v>0</v>
          </cell>
          <cell r="AR144" t="str">
            <v xml:space="preserve"> </v>
          </cell>
          <cell r="AY144" t="str">
            <v xml:space="preserve"> </v>
          </cell>
          <cell r="BF144" t="str">
            <v xml:space="preserve"> </v>
          </cell>
          <cell r="BM144" t="str">
            <v xml:space="preserve"> </v>
          </cell>
          <cell r="CA144" t="str">
            <v xml:space="preserve"> </v>
          </cell>
          <cell r="CH144" t="str">
            <v xml:space="preserve"> </v>
          </cell>
          <cell r="CO144" t="str">
            <v xml:space="preserve"> </v>
          </cell>
          <cell r="CV144" t="str">
            <v xml:space="preserve"> </v>
          </cell>
          <cell r="DJ144" t="str">
            <v xml:space="preserve"> </v>
          </cell>
          <cell r="DQ144" t="str">
            <v xml:space="preserve"> </v>
          </cell>
          <cell r="DX144" t="str">
            <v xml:space="preserve"> </v>
          </cell>
          <cell r="EE144" t="str">
            <v xml:space="preserve"> </v>
          </cell>
        </row>
        <row r="145">
          <cell r="B145" t="str">
            <v>HUMANA Y DE CAPACIDADES</v>
          </cell>
          <cell r="C145" t="str">
            <v>SALUD Y BIENESTAR</v>
          </cell>
          <cell r="E145" t="str">
            <v>Boyacá Avanza en Salud</v>
          </cell>
          <cell r="N145" t="str">
            <v>Avancemos en Salud Contra el COVID19</v>
          </cell>
          <cell r="P145">
            <v>140</v>
          </cell>
          <cell r="R145" t="str">
            <v>Casos de COVID19 con acciones de vigilancia en salud pública.</v>
          </cell>
          <cell r="S145" t="str">
            <v>Porcentaje</v>
          </cell>
          <cell r="U145">
            <v>50</v>
          </cell>
          <cell r="W145">
            <v>0</v>
          </cell>
          <cell r="AB145">
            <v>50</v>
          </cell>
          <cell r="AD145">
            <v>0</v>
          </cell>
          <cell r="AR145" t="str">
            <v xml:space="preserve"> </v>
          </cell>
          <cell r="AY145" t="str">
            <v xml:space="preserve"> </v>
          </cell>
          <cell r="BF145" t="str">
            <v xml:space="preserve"> </v>
          </cell>
          <cell r="BM145" t="str">
            <v xml:space="preserve"> </v>
          </cell>
          <cell r="CA145" t="str">
            <v xml:space="preserve"> </v>
          </cell>
          <cell r="CH145" t="str">
            <v xml:space="preserve"> </v>
          </cell>
          <cell r="CO145" t="str">
            <v xml:space="preserve"> </v>
          </cell>
          <cell r="CV145" t="str">
            <v xml:space="preserve"> </v>
          </cell>
          <cell r="DJ145" t="str">
            <v xml:space="preserve"> </v>
          </cell>
          <cell r="DQ145" t="str">
            <v xml:space="preserve"> </v>
          </cell>
          <cell r="DX145" t="str">
            <v xml:space="preserve"> </v>
          </cell>
          <cell r="EE145" t="str">
            <v xml:space="preserve"> </v>
          </cell>
        </row>
        <row r="146">
          <cell r="B146" t="str">
            <v>HUMANA Y DE CAPACIDADES</v>
          </cell>
          <cell r="C146" t="str">
            <v>SALUD Y BIENESTAR</v>
          </cell>
          <cell r="E146" t="str">
            <v>Boyacá Avanza en Salud</v>
          </cell>
          <cell r="N146" t="str">
            <v>Avancemos en Salud Contra el COVID19</v>
          </cell>
          <cell r="P146">
            <v>141</v>
          </cell>
          <cell r="R146" t="str">
            <v>Área de biología molecular implementada en el laboratorio de salud pública para la vigilancia de SARS-CoV2 por PCR-RT</v>
          </cell>
          <cell r="S146" t="str">
            <v>Porcentaje</v>
          </cell>
          <cell r="U146">
            <v>50</v>
          </cell>
          <cell r="W146">
            <v>0</v>
          </cell>
          <cell r="AB146">
            <v>25</v>
          </cell>
          <cell r="AD146">
            <v>0</v>
          </cell>
          <cell r="AP146">
            <v>1</v>
          </cell>
          <cell r="AR146">
            <v>0</v>
          </cell>
          <cell r="AW146">
            <v>3</v>
          </cell>
          <cell r="AY146">
            <v>0</v>
          </cell>
          <cell r="BD146">
            <v>3</v>
          </cell>
          <cell r="BF146">
            <v>0</v>
          </cell>
          <cell r="BK146">
            <v>3</v>
          </cell>
          <cell r="BM146">
            <v>0</v>
          </cell>
          <cell r="BY146">
            <v>1</v>
          </cell>
          <cell r="CA146">
            <v>0</v>
          </cell>
          <cell r="CF146">
            <v>3</v>
          </cell>
          <cell r="CH146">
            <v>0</v>
          </cell>
          <cell r="CM146">
            <v>3</v>
          </cell>
          <cell r="CO146">
            <v>0</v>
          </cell>
          <cell r="CT146">
            <v>3</v>
          </cell>
          <cell r="CV146">
            <v>0</v>
          </cell>
          <cell r="DJ146" t="str">
            <v xml:space="preserve"> </v>
          </cell>
          <cell r="DO146">
            <v>2</v>
          </cell>
          <cell r="DQ146">
            <v>0</v>
          </cell>
          <cell r="DV146">
            <v>2</v>
          </cell>
          <cell r="DX146">
            <v>0</v>
          </cell>
          <cell r="EC146">
            <v>1</v>
          </cell>
          <cell r="EE146">
            <v>0</v>
          </cell>
        </row>
        <row r="147">
          <cell r="B147" t="str">
            <v>HUMANA Y DE CAPACIDADES</v>
          </cell>
          <cell r="C147" t="str">
            <v>SALUD Y BIENESTAR</v>
          </cell>
          <cell r="E147" t="str">
            <v>Boyacá Avanza en Salud</v>
          </cell>
          <cell r="N147" t="str">
            <v>Avancemos en Salud Contra el COVID19</v>
          </cell>
          <cell r="P147">
            <v>142</v>
          </cell>
          <cell r="R147" t="str">
            <v>Prestadores de la red de laboratorios y toma de muestras, asistidos técnicamente y con seguimiento para la vigilancia por laboratorio de SARS COV-2.</v>
          </cell>
          <cell r="S147" t="str">
            <v>Porcentaje</v>
          </cell>
          <cell r="U147">
            <v>50</v>
          </cell>
          <cell r="W147">
            <v>0</v>
          </cell>
          <cell r="AB147">
            <v>30</v>
          </cell>
          <cell r="AD147">
            <v>0</v>
          </cell>
          <cell r="AR147" t="str">
            <v xml:space="preserve"> </v>
          </cell>
          <cell r="AW147">
            <v>2</v>
          </cell>
          <cell r="AY147">
            <v>0</v>
          </cell>
          <cell r="BD147">
            <v>2</v>
          </cell>
          <cell r="BF147">
            <v>0</v>
          </cell>
          <cell r="BK147">
            <v>1</v>
          </cell>
          <cell r="BM147">
            <v>0</v>
          </cell>
          <cell r="CA147" t="str">
            <v xml:space="preserve"> </v>
          </cell>
          <cell r="CF147">
            <v>2</v>
          </cell>
          <cell r="CH147">
            <v>0</v>
          </cell>
          <cell r="CM147">
            <v>2</v>
          </cell>
          <cell r="CO147">
            <v>0</v>
          </cell>
          <cell r="CT147">
            <v>1</v>
          </cell>
          <cell r="CV147">
            <v>0</v>
          </cell>
          <cell r="DJ147" t="str">
            <v xml:space="preserve"> </v>
          </cell>
          <cell r="DO147">
            <v>2</v>
          </cell>
          <cell r="DQ147">
            <v>0</v>
          </cell>
          <cell r="DV147">
            <v>2</v>
          </cell>
          <cell r="DX147">
            <v>0</v>
          </cell>
          <cell r="EC147">
            <v>1</v>
          </cell>
          <cell r="EE147">
            <v>0</v>
          </cell>
        </row>
        <row r="148">
          <cell r="B148" t="str">
            <v>HUMANA Y DE CAPACIDADES</v>
          </cell>
          <cell r="C148" t="str">
            <v>SALUD Y BIENESTAR</v>
          </cell>
          <cell r="E148" t="str">
            <v>Boyacá Avanza en Salud</v>
          </cell>
          <cell r="N148" t="str">
            <v>Avancemos en Salud Contra el COVID19</v>
          </cell>
          <cell r="P148">
            <v>143</v>
          </cell>
          <cell r="R148" t="str">
            <v>Estudios poblacionales y/o producción científica asociada a la vigilancia del comportamiento del SARS-CoV-2 y otros patógenos asociados a IRA, desarrollados.</v>
          </cell>
          <cell r="S148" t="str">
            <v>Número</v>
          </cell>
          <cell r="W148" t="str">
            <v xml:space="preserve"> </v>
          </cell>
          <cell r="AB148">
            <v>1</v>
          </cell>
          <cell r="AD148">
            <v>0</v>
          </cell>
          <cell r="AR148" t="str">
            <v xml:space="preserve"> </v>
          </cell>
          <cell r="AY148" t="str">
            <v xml:space="preserve"> </v>
          </cell>
          <cell r="BD148">
            <v>1</v>
          </cell>
          <cell r="BF148">
            <v>0</v>
          </cell>
          <cell r="BK148">
            <v>1</v>
          </cell>
          <cell r="BM148">
            <v>0</v>
          </cell>
          <cell r="CA148" t="str">
            <v xml:space="preserve"> </v>
          </cell>
          <cell r="CH148" t="str">
            <v xml:space="preserve"> </v>
          </cell>
          <cell r="CM148">
            <v>1</v>
          </cell>
          <cell r="CO148">
            <v>0</v>
          </cell>
          <cell r="CT148">
            <v>1</v>
          </cell>
          <cell r="CV148">
            <v>0</v>
          </cell>
          <cell r="DJ148" t="str">
            <v xml:space="preserve"> </v>
          </cell>
          <cell r="DQ148" t="str">
            <v xml:space="preserve"> </v>
          </cell>
          <cell r="DX148" t="str">
            <v xml:space="preserve"> </v>
          </cell>
          <cell r="EC148">
            <v>1</v>
          </cell>
          <cell r="EE148">
            <v>0</v>
          </cell>
        </row>
        <row r="149">
          <cell r="B149" t="str">
            <v>HUMANA Y DE CAPACIDADES</v>
          </cell>
          <cell r="C149" t="str">
            <v>SALUD Y BIENESTAR</v>
          </cell>
          <cell r="E149" t="str">
            <v>Boyacá Avanza en Salud</v>
          </cell>
          <cell r="N149" t="str">
            <v>Avancemos en Salud Contra el COVID19</v>
          </cell>
          <cell r="P149">
            <v>144</v>
          </cell>
          <cell r="R149" t="str">
            <v>Unidades de cuidado intensivo, dotadas para la atención del COVID19.</v>
          </cell>
          <cell r="S149" t="str">
            <v>Número</v>
          </cell>
          <cell r="U149">
            <v>34</v>
          </cell>
          <cell r="W149">
            <v>0</v>
          </cell>
          <cell r="AD149" t="str">
            <v xml:space="preserve"> </v>
          </cell>
          <cell r="AR149" t="str">
            <v xml:space="preserve"> </v>
          </cell>
          <cell r="AY149" t="str">
            <v xml:space="preserve"> </v>
          </cell>
          <cell r="BF149" t="str">
            <v xml:space="preserve"> </v>
          </cell>
          <cell r="BM149" t="str">
            <v xml:space="preserve"> </v>
          </cell>
          <cell r="CA149" t="str">
            <v xml:space="preserve"> </v>
          </cell>
          <cell r="CH149" t="str">
            <v xml:space="preserve"> </v>
          </cell>
          <cell r="CO149" t="str">
            <v xml:space="preserve"> </v>
          </cell>
          <cell r="CV149" t="str">
            <v xml:space="preserve"> </v>
          </cell>
          <cell r="DJ149" t="str">
            <v xml:space="preserve"> </v>
          </cell>
          <cell r="DQ149" t="str">
            <v xml:space="preserve"> </v>
          </cell>
          <cell r="DX149" t="str">
            <v xml:space="preserve"> </v>
          </cell>
          <cell r="EE149" t="str">
            <v xml:space="preserve"> </v>
          </cell>
        </row>
        <row r="150">
          <cell r="B150" t="str">
            <v>HUMANA Y DE CAPACIDADES</v>
          </cell>
          <cell r="C150" t="str">
            <v xml:space="preserve"> VIVIENDA Y HÁBITAT</v>
          </cell>
          <cell r="E150" t="str">
            <v>Hábitat Construido Adaptados al Medio Ambiente</v>
          </cell>
          <cell r="N150" t="str">
            <v>Hábitat y Sostenibilidad Rural</v>
          </cell>
          <cell r="P150">
            <v>145</v>
          </cell>
          <cell r="R150" t="str">
            <v>Subsidios para vivienda nueva campesina asignados (10% para familias de grupos poblacionales de interés constitucional).</v>
          </cell>
          <cell r="S150" t="str">
            <v>Número</v>
          </cell>
          <cell r="W150" t="str">
            <v xml:space="preserve"> </v>
          </cell>
          <cell r="AD150" t="str">
            <v xml:space="preserve"> </v>
          </cell>
          <cell r="AR150" t="str">
            <v xml:space="preserve"> </v>
          </cell>
          <cell r="AY150" t="str">
            <v xml:space="preserve"> </v>
          </cell>
          <cell r="BF150" t="str">
            <v xml:space="preserve"> </v>
          </cell>
          <cell r="BK150">
            <v>50</v>
          </cell>
          <cell r="BM150">
            <v>0</v>
          </cell>
          <cell r="CA150" t="str">
            <v xml:space="preserve"> </v>
          </cell>
          <cell r="CH150" t="str">
            <v xml:space="preserve"> </v>
          </cell>
          <cell r="CM150">
            <v>100</v>
          </cell>
          <cell r="CO150">
            <v>0</v>
          </cell>
          <cell r="CT150">
            <v>100</v>
          </cell>
          <cell r="CV150">
            <v>0</v>
          </cell>
          <cell r="DH150">
            <v>100</v>
          </cell>
          <cell r="DJ150">
            <v>0</v>
          </cell>
          <cell r="DO150">
            <v>100</v>
          </cell>
          <cell r="DQ150">
            <v>0</v>
          </cell>
          <cell r="DX150" t="str">
            <v xml:space="preserve"> </v>
          </cell>
          <cell r="EE150" t="str">
            <v xml:space="preserve"> </v>
          </cell>
        </row>
        <row r="151">
          <cell r="B151" t="str">
            <v>HUMANA Y DE CAPACIDADES</v>
          </cell>
          <cell r="C151" t="str">
            <v xml:space="preserve"> VIVIENDA Y HÁBITAT</v>
          </cell>
          <cell r="E151" t="str">
            <v>Hábitat Construido Adaptados al Medio Ambiente</v>
          </cell>
          <cell r="N151" t="str">
            <v>Hábitat y Sostenibilidad Rural</v>
          </cell>
          <cell r="P151">
            <v>146</v>
          </cell>
          <cell r="R151" t="str">
            <v>Subsidios para vivienda nueva campesina otorgados a familias de grupos poblacionales de interés constitucional, asignados.</v>
          </cell>
          <cell r="S151" t="str">
            <v>Número</v>
          </cell>
          <cell r="W151" t="str">
            <v xml:space="preserve"> </v>
          </cell>
          <cell r="AD151" t="str">
            <v xml:space="preserve"> </v>
          </cell>
          <cell r="AR151" t="str">
            <v xml:space="preserve"> </v>
          </cell>
          <cell r="AY151" t="str">
            <v xml:space="preserve"> </v>
          </cell>
          <cell r="BF151" t="str">
            <v xml:space="preserve"> </v>
          </cell>
          <cell r="BK151">
            <v>5</v>
          </cell>
          <cell r="BM151">
            <v>0</v>
          </cell>
          <cell r="CA151" t="str">
            <v xml:space="preserve"> </v>
          </cell>
          <cell r="CH151" t="str">
            <v xml:space="preserve"> </v>
          </cell>
          <cell r="CM151">
            <v>10</v>
          </cell>
          <cell r="CO151">
            <v>0</v>
          </cell>
          <cell r="CT151">
            <v>10</v>
          </cell>
          <cell r="CV151">
            <v>0</v>
          </cell>
          <cell r="DH151">
            <v>10</v>
          </cell>
          <cell r="DJ151">
            <v>0</v>
          </cell>
          <cell r="DO151">
            <v>10</v>
          </cell>
          <cell r="DQ151">
            <v>0</v>
          </cell>
          <cell r="DX151" t="str">
            <v xml:space="preserve"> </v>
          </cell>
          <cell r="EE151" t="str">
            <v xml:space="preserve"> </v>
          </cell>
        </row>
        <row r="152">
          <cell r="B152" t="str">
            <v>HUMANA Y DE CAPACIDADES</v>
          </cell>
          <cell r="C152" t="str">
            <v xml:space="preserve"> VIVIENDA Y HÁBITAT</v>
          </cell>
          <cell r="E152" t="str">
            <v>Hábitat Construido Adaptados al Medio Ambiente</v>
          </cell>
          <cell r="N152" t="str">
            <v>Hábitat y Sostenibilidad Rural</v>
          </cell>
          <cell r="P152">
            <v>147</v>
          </cell>
          <cell r="R152" t="str">
            <v xml:space="preserve">Subsidios para mejoramiento de vivienda campesina, asignados. </v>
          </cell>
          <cell r="S152" t="str">
            <v>Número</v>
          </cell>
          <cell r="W152" t="str">
            <v xml:space="preserve"> </v>
          </cell>
          <cell r="AD152" t="str">
            <v xml:space="preserve"> </v>
          </cell>
          <cell r="AR152" t="str">
            <v xml:space="preserve"> </v>
          </cell>
          <cell r="AY152" t="str">
            <v xml:space="preserve"> </v>
          </cell>
          <cell r="BD152">
            <v>50</v>
          </cell>
          <cell r="BF152">
            <v>0</v>
          </cell>
          <cell r="BK152">
            <v>100</v>
          </cell>
          <cell r="BM152">
            <v>0</v>
          </cell>
          <cell r="CA152" t="str">
            <v xml:space="preserve"> </v>
          </cell>
          <cell r="CH152" t="str">
            <v xml:space="preserve"> </v>
          </cell>
          <cell r="CM152">
            <v>100</v>
          </cell>
          <cell r="CO152">
            <v>0</v>
          </cell>
          <cell r="CT152">
            <v>100</v>
          </cell>
          <cell r="CV152">
            <v>0</v>
          </cell>
          <cell r="DJ152" t="str">
            <v xml:space="preserve"> </v>
          </cell>
          <cell r="DQ152" t="str">
            <v xml:space="preserve"> </v>
          </cell>
          <cell r="DX152" t="str">
            <v xml:space="preserve"> </v>
          </cell>
          <cell r="EC152">
            <v>50</v>
          </cell>
          <cell r="EE152">
            <v>0</v>
          </cell>
        </row>
        <row r="153">
          <cell r="B153" t="str">
            <v>HUMANA Y DE CAPACIDADES</v>
          </cell>
          <cell r="C153" t="str">
            <v xml:space="preserve"> VIVIENDA Y HÁBITAT</v>
          </cell>
          <cell r="E153" t="str">
            <v>Hábitat Construido Adaptados al Medio Ambiente</v>
          </cell>
          <cell r="N153" t="str">
            <v>Hábitat y Sostenibilidad Rural</v>
          </cell>
          <cell r="P153">
            <v>148</v>
          </cell>
          <cell r="R153" t="str">
            <v>Subsidios para mejoramiento de vivienda campesina para familias de grupos poblacionales de interés constitucional, asignados.</v>
          </cell>
          <cell r="S153" t="str">
            <v>Número</v>
          </cell>
          <cell r="W153" t="str">
            <v xml:space="preserve"> </v>
          </cell>
          <cell r="AD153" t="str">
            <v xml:space="preserve"> </v>
          </cell>
          <cell r="AR153" t="str">
            <v xml:space="preserve"> </v>
          </cell>
          <cell r="AY153" t="str">
            <v xml:space="preserve"> </v>
          </cell>
          <cell r="BD153">
            <v>5</v>
          </cell>
          <cell r="BF153">
            <v>0</v>
          </cell>
          <cell r="BK153">
            <v>10</v>
          </cell>
          <cell r="BM153">
            <v>0</v>
          </cell>
          <cell r="CA153" t="str">
            <v xml:space="preserve"> </v>
          </cell>
          <cell r="CH153" t="str">
            <v xml:space="preserve"> </v>
          </cell>
          <cell r="CM153">
            <v>10</v>
          </cell>
          <cell r="CO153">
            <v>0</v>
          </cell>
          <cell r="CT153">
            <v>10</v>
          </cell>
          <cell r="CV153">
            <v>0</v>
          </cell>
          <cell r="DJ153" t="str">
            <v xml:space="preserve"> </v>
          </cell>
          <cell r="DQ153" t="str">
            <v xml:space="preserve"> </v>
          </cell>
          <cell r="DX153" t="str">
            <v xml:space="preserve"> </v>
          </cell>
          <cell r="EC153">
            <v>5</v>
          </cell>
          <cell r="EE153">
            <v>0</v>
          </cell>
        </row>
        <row r="154">
          <cell r="B154" t="str">
            <v>HUMANA Y DE CAPACIDADES</v>
          </cell>
          <cell r="C154" t="str">
            <v xml:space="preserve"> VIVIENDA Y HÁBITAT</v>
          </cell>
          <cell r="E154" t="str">
            <v>Hábitat Construido Adaptados al Medio Ambiente</v>
          </cell>
          <cell r="N154" t="str">
            <v>Hábitat y Sostenibilidad Urbana</v>
          </cell>
          <cell r="P154">
            <v>149</v>
          </cell>
          <cell r="R154" t="str">
            <v>Subsidios para mejoramiento de vivienda urbana, otorgados.</v>
          </cell>
          <cell r="S154" t="str">
            <v>Número</v>
          </cell>
          <cell r="W154" t="str">
            <v xml:space="preserve"> </v>
          </cell>
          <cell r="AD154" t="str">
            <v xml:space="preserve"> </v>
          </cell>
          <cell r="AR154" t="str">
            <v xml:space="preserve"> </v>
          </cell>
          <cell r="AY154" t="str">
            <v xml:space="preserve"> </v>
          </cell>
          <cell r="BF154" t="str">
            <v xml:space="preserve"> </v>
          </cell>
          <cell r="BK154">
            <v>100</v>
          </cell>
          <cell r="BM154">
            <v>0</v>
          </cell>
          <cell r="CA154" t="str">
            <v xml:space="preserve"> </v>
          </cell>
          <cell r="CH154" t="str">
            <v xml:space="preserve"> </v>
          </cell>
          <cell r="CO154" t="str">
            <v xml:space="preserve"> </v>
          </cell>
          <cell r="CT154">
            <v>60</v>
          </cell>
          <cell r="CV154">
            <v>0</v>
          </cell>
          <cell r="DJ154" t="str">
            <v xml:space="preserve"> </v>
          </cell>
          <cell r="DQ154" t="str">
            <v xml:space="preserve"> </v>
          </cell>
          <cell r="DX154" t="str">
            <v xml:space="preserve"> </v>
          </cell>
          <cell r="EE154" t="str">
            <v xml:space="preserve"> </v>
          </cell>
        </row>
        <row r="155">
          <cell r="B155" t="str">
            <v>HUMANA Y DE CAPACIDADES</v>
          </cell>
          <cell r="C155" t="str">
            <v xml:space="preserve"> VIVIENDA Y HÁBITAT</v>
          </cell>
          <cell r="E155" t="str">
            <v>Hábitat Construido Adaptados al Medio Ambiente</v>
          </cell>
          <cell r="N155" t="str">
            <v>Hábitat y Sostenibilidad Urbana</v>
          </cell>
          <cell r="P155">
            <v>150</v>
          </cell>
          <cell r="R155" t="str">
            <v>Subsidios para mejoramiento de vivienda urbana   a familias de grupos poblacionales de interés constitucional, otorgados.</v>
          </cell>
          <cell r="S155" t="str">
            <v>Número</v>
          </cell>
          <cell r="W155" t="str">
            <v xml:space="preserve"> </v>
          </cell>
          <cell r="AD155" t="str">
            <v xml:space="preserve"> </v>
          </cell>
          <cell r="AR155" t="str">
            <v xml:space="preserve"> </v>
          </cell>
          <cell r="AY155" t="str">
            <v xml:space="preserve"> </v>
          </cell>
          <cell r="BF155" t="str">
            <v xml:space="preserve"> </v>
          </cell>
          <cell r="BK155">
            <v>10</v>
          </cell>
          <cell r="BM155">
            <v>0</v>
          </cell>
          <cell r="CA155" t="str">
            <v xml:space="preserve"> </v>
          </cell>
          <cell r="CH155" t="str">
            <v xml:space="preserve"> </v>
          </cell>
          <cell r="CO155" t="str">
            <v xml:space="preserve"> </v>
          </cell>
          <cell r="CT155">
            <v>6</v>
          </cell>
          <cell r="CV155">
            <v>0</v>
          </cell>
          <cell r="DJ155" t="str">
            <v xml:space="preserve"> </v>
          </cell>
          <cell r="DQ155" t="str">
            <v xml:space="preserve"> </v>
          </cell>
          <cell r="DX155" t="str">
            <v xml:space="preserve"> </v>
          </cell>
          <cell r="EE155" t="str">
            <v xml:space="preserve"> </v>
          </cell>
        </row>
        <row r="156">
          <cell r="B156" t="str">
            <v>HUMANA Y DE CAPACIDADES</v>
          </cell>
          <cell r="C156" t="str">
            <v xml:space="preserve"> VIVIENDA Y HÁBITAT</v>
          </cell>
          <cell r="E156" t="str">
            <v>Hábitat Construido Adaptados al Medio Ambiente</v>
          </cell>
          <cell r="N156" t="str">
            <v>Hábitat y Sostenibilidad Urbana</v>
          </cell>
          <cell r="P156">
            <v>151</v>
          </cell>
          <cell r="R156" t="str">
            <v>Subsidios para vivienda nueva otorgados en el departamento.</v>
          </cell>
          <cell r="S156" t="str">
            <v>Número</v>
          </cell>
          <cell r="W156" t="str">
            <v xml:space="preserve"> </v>
          </cell>
          <cell r="AD156" t="str">
            <v xml:space="preserve"> </v>
          </cell>
          <cell r="AR156" t="str">
            <v xml:space="preserve"> </v>
          </cell>
          <cell r="AY156" t="str">
            <v xml:space="preserve"> </v>
          </cell>
          <cell r="BD156">
            <v>50</v>
          </cell>
          <cell r="BF156">
            <v>0</v>
          </cell>
          <cell r="BK156">
            <v>50</v>
          </cell>
          <cell r="BM156">
            <v>0</v>
          </cell>
          <cell r="CA156" t="str">
            <v xml:space="preserve"> </v>
          </cell>
          <cell r="CH156" t="str">
            <v xml:space="preserve"> </v>
          </cell>
          <cell r="CM156">
            <v>60</v>
          </cell>
          <cell r="CO156">
            <v>0</v>
          </cell>
          <cell r="CV156" t="str">
            <v xml:space="preserve"> </v>
          </cell>
          <cell r="DJ156" t="str">
            <v xml:space="preserve"> </v>
          </cell>
          <cell r="DQ156" t="str">
            <v xml:space="preserve"> </v>
          </cell>
          <cell r="DX156" t="str">
            <v xml:space="preserve"> </v>
          </cell>
          <cell r="EE156" t="str">
            <v xml:space="preserve"> </v>
          </cell>
        </row>
        <row r="157">
          <cell r="B157" t="str">
            <v>HUMANA Y DE CAPACIDADES</v>
          </cell>
          <cell r="C157" t="str">
            <v xml:space="preserve"> VIVIENDA Y HÁBITAT</v>
          </cell>
          <cell r="E157" t="str">
            <v>Hábitat Construido Adaptados al Medio Ambiente</v>
          </cell>
          <cell r="N157" t="str">
            <v>Hábitat y Sostenibilidad Urbana</v>
          </cell>
          <cell r="P157">
            <v>152</v>
          </cell>
          <cell r="R157" t="str">
            <v>Subsidios para vivienda nueva urbana otorgados a familias de grupos poblacionales de interés constitucional.</v>
          </cell>
          <cell r="S157" t="str">
            <v>Número</v>
          </cell>
          <cell r="W157" t="str">
            <v xml:space="preserve"> </v>
          </cell>
          <cell r="AD157" t="str">
            <v xml:space="preserve"> </v>
          </cell>
          <cell r="AR157" t="str">
            <v xml:space="preserve"> </v>
          </cell>
          <cell r="AY157" t="str">
            <v xml:space="preserve"> </v>
          </cell>
          <cell r="BD157">
            <v>5</v>
          </cell>
          <cell r="BF157">
            <v>0</v>
          </cell>
          <cell r="BK157">
            <v>5</v>
          </cell>
          <cell r="BM157">
            <v>0</v>
          </cell>
          <cell r="CA157" t="str">
            <v xml:space="preserve"> </v>
          </cell>
          <cell r="CH157" t="str">
            <v xml:space="preserve"> </v>
          </cell>
          <cell r="CM157">
            <v>6</v>
          </cell>
          <cell r="CO157">
            <v>0</v>
          </cell>
          <cell r="CV157" t="str">
            <v xml:space="preserve"> </v>
          </cell>
          <cell r="DJ157" t="str">
            <v xml:space="preserve"> </v>
          </cell>
          <cell r="DQ157" t="str">
            <v xml:space="preserve"> </v>
          </cell>
          <cell r="DX157" t="str">
            <v xml:space="preserve"> </v>
          </cell>
          <cell r="EE157" t="str">
            <v xml:space="preserve"> </v>
          </cell>
        </row>
        <row r="158">
          <cell r="B158" t="str">
            <v>HUMANA Y DE CAPACIDADES</v>
          </cell>
          <cell r="C158" t="str">
            <v xml:space="preserve"> VIVIENDA Y HÁBITAT</v>
          </cell>
          <cell r="E158" t="str">
            <v>Hábitat Construido Adaptados al Medio Ambiente</v>
          </cell>
          <cell r="N158" t="str">
            <v>Hábitat de Emergencia</v>
          </cell>
          <cell r="P158">
            <v>153</v>
          </cell>
          <cell r="R158" t="str">
            <v>Familias apoyadas en riesgo o víctimas de desastres naturales.</v>
          </cell>
          <cell r="S158" t="str">
            <v>Número</v>
          </cell>
          <cell r="W158" t="str">
            <v xml:space="preserve"> </v>
          </cell>
          <cell r="AB158">
            <v>5</v>
          </cell>
          <cell r="AD158">
            <v>0</v>
          </cell>
          <cell r="AR158" t="str">
            <v xml:space="preserve"> </v>
          </cell>
          <cell r="AY158" t="str">
            <v xml:space="preserve"> </v>
          </cell>
          <cell r="BF158" t="str">
            <v xml:space="preserve"> </v>
          </cell>
          <cell r="BK158">
            <v>18</v>
          </cell>
          <cell r="BM158">
            <v>0</v>
          </cell>
          <cell r="CA158" t="str">
            <v xml:space="preserve"> </v>
          </cell>
          <cell r="CH158" t="str">
            <v xml:space="preserve"> </v>
          </cell>
          <cell r="CO158" t="str">
            <v xml:space="preserve"> </v>
          </cell>
          <cell r="CT158">
            <v>18</v>
          </cell>
          <cell r="CV158">
            <v>0</v>
          </cell>
          <cell r="DJ158" t="str">
            <v xml:space="preserve"> </v>
          </cell>
          <cell r="DQ158" t="str">
            <v xml:space="preserve"> </v>
          </cell>
          <cell r="DX158" t="str">
            <v xml:space="preserve"> </v>
          </cell>
          <cell r="EC158">
            <v>19</v>
          </cell>
          <cell r="EE158">
            <v>0</v>
          </cell>
        </row>
        <row r="159">
          <cell r="B159" t="str">
            <v>HUMANA Y DE CAPACIDADES</v>
          </cell>
          <cell r="C159" t="str">
            <v xml:space="preserve"> VIVIENDA Y HÁBITAT</v>
          </cell>
          <cell r="E159" t="str">
            <v>Hábitat Construido Adaptados al Medio Ambiente</v>
          </cell>
          <cell r="N159" t="str">
            <v>Banco de Información de Vivienda Departamental</v>
          </cell>
          <cell r="P159">
            <v>154</v>
          </cell>
          <cell r="R159" t="str">
            <v>Actualización del banco de información de vivienda.</v>
          </cell>
          <cell r="S159" t="str">
            <v>Porcentaje</v>
          </cell>
          <cell r="W159" t="str">
            <v xml:space="preserve"> </v>
          </cell>
          <cell r="AB159">
            <v>15</v>
          </cell>
          <cell r="AD159">
            <v>0</v>
          </cell>
          <cell r="AR159" t="str">
            <v xml:space="preserve"> </v>
          </cell>
          <cell r="AY159" t="str">
            <v xml:space="preserve"> </v>
          </cell>
          <cell r="BD159">
            <v>30</v>
          </cell>
          <cell r="BF159">
            <v>0</v>
          </cell>
          <cell r="BM159" t="str">
            <v xml:space="preserve"> </v>
          </cell>
          <cell r="CA159" t="str">
            <v xml:space="preserve"> </v>
          </cell>
          <cell r="CH159" t="str">
            <v xml:space="preserve"> </v>
          </cell>
          <cell r="CM159">
            <v>30</v>
          </cell>
          <cell r="CO159">
            <v>0</v>
          </cell>
          <cell r="CV159" t="str">
            <v xml:space="preserve"> </v>
          </cell>
          <cell r="DJ159" t="str">
            <v xml:space="preserve"> </v>
          </cell>
          <cell r="DQ159" t="str">
            <v xml:space="preserve"> </v>
          </cell>
          <cell r="DV159">
            <v>25</v>
          </cell>
          <cell r="DX159">
            <v>0</v>
          </cell>
          <cell r="EE159" t="str">
            <v xml:space="preserve"> </v>
          </cell>
        </row>
        <row r="160">
          <cell r="B160" t="str">
            <v>HUMANA Y DE CAPACIDADES</v>
          </cell>
          <cell r="C160" t="str">
            <v xml:space="preserve"> VIVIENDA Y HÁBITAT</v>
          </cell>
          <cell r="E160" t="str">
            <v>Edificaciones, Espacios Públicos y Equipamientos Adaptados al Medio Ambiente.</v>
          </cell>
          <cell r="N160" t="str">
            <v>Boyacá Avanza en Edificaciones, Espacios Públicos y Equipamientos</v>
          </cell>
          <cell r="P160">
            <v>155</v>
          </cell>
          <cell r="R160" t="str">
            <v>Proyectos de espacio público con entornos de inclusión social, según demanda. (apoyados, viabilizados y/o financiados), beneficiando a la población del departamento de Boyacá.</v>
          </cell>
          <cell r="S160" t="str">
            <v>Número</v>
          </cell>
          <cell r="U160">
            <v>2</v>
          </cell>
          <cell r="W160">
            <v>0</v>
          </cell>
          <cell r="AD160" t="str">
            <v xml:space="preserve"> </v>
          </cell>
          <cell r="AR160" t="str">
            <v xml:space="preserve"> </v>
          </cell>
          <cell r="AY160" t="str">
            <v xml:space="preserve"> </v>
          </cell>
          <cell r="BF160" t="str">
            <v xml:space="preserve"> </v>
          </cell>
          <cell r="BK160">
            <v>1</v>
          </cell>
          <cell r="BM160">
            <v>0</v>
          </cell>
          <cell r="CA160" t="str">
            <v xml:space="preserve"> </v>
          </cell>
          <cell r="CH160" t="str">
            <v xml:space="preserve"> </v>
          </cell>
          <cell r="CO160" t="str">
            <v xml:space="preserve"> </v>
          </cell>
          <cell r="CT160">
            <v>7</v>
          </cell>
          <cell r="CV160">
            <v>0</v>
          </cell>
          <cell r="DJ160" t="str">
            <v xml:space="preserve"> </v>
          </cell>
          <cell r="DO160">
            <v>5</v>
          </cell>
          <cell r="DQ160">
            <v>0</v>
          </cell>
          <cell r="DX160" t="str">
            <v xml:space="preserve"> </v>
          </cell>
          <cell r="EE160" t="str">
            <v xml:space="preserve"> </v>
          </cell>
        </row>
        <row r="161">
          <cell r="B161" t="str">
            <v>HUMANA Y DE CAPACIDADES</v>
          </cell>
          <cell r="C161" t="str">
            <v xml:space="preserve"> VIVIENDA Y HÁBITAT</v>
          </cell>
          <cell r="E161" t="str">
            <v>Edificaciones, Espacios Públicos y Equipamientos Adaptados al Medio Ambiente.</v>
          </cell>
          <cell r="N161" t="str">
            <v>Boyacá Avanza en Edificaciones, Espacios Públicos y Equipamientos</v>
          </cell>
          <cell r="P161">
            <v>156</v>
          </cell>
          <cell r="R161" t="str">
            <v>Proyectos de edificaciones y equipamientos con entornos de inclusión social, según demanda. (apoyados, viabilizados y/o financiados), beneficiando a la población del departamento de Boyacá.</v>
          </cell>
          <cell r="S161" t="str">
            <v>Número</v>
          </cell>
          <cell r="U161">
            <v>1</v>
          </cell>
          <cell r="W161">
            <v>0</v>
          </cell>
          <cell r="AD161" t="str">
            <v xml:space="preserve"> </v>
          </cell>
          <cell r="AR161" t="str">
            <v xml:space="preserve"> </v>
          </cell>
          <cell r="AW161">
            <v>1</v>
          </cell>
          <cell r="AY161">
            <v>0</v>
          </cell>
          <cell r="BF161" t="str">
            <v xml:space="preserve"> </v>
          </cell>
          <cell r="BK161">
            <v>1</v>
          </cell>
          <cell r="BM161">
            <v>0</v>
          </cell>
          <cell r="CA161" t="str">
            <v xml:space="preserve"> </v>
          </cell>
          <cell r="CH161" t="str">
            <v xml:space="preserve"> </v>
          </cell>
          <cell r="CO161" t="str">
            <v xml:space="preserve"> </v>
          </cell>
          <cell r="CT161">
            <v>6</v>
          </cell>
          <cell r="CV161">
            <v>0</v>
          </cell>
          <cell r="DJ161" t="str">
            <v xml:space="preserve"> </v>
          </cell>
          <cell r="DO161">
            <v>6</v>
          </cell>
          <cell r="DQ161">
            <v>0</v>
          </cell>
          <cell r="DX161" t="str">
            <v xml:space="preserve"> </v>
          </cell>
          <cell r="EE161" t="str">
            <v xml:space="preserve"> </v>
          </cell>
        </row>
        <row r="162">
          <cell r="B162" t="str">
            <v>HUMANA Y DE CAPACIDADES</v>
          </cell>
          <cell r="C162" t="str">
            <v xml:space="preserve"> VIVIENDA Y HÁBITAT</v>
          </cell>
          <cell r="E162" t="str">
            <v xml:space="preserve">Boyacá Avanza en Cobertura de Energía y Gas </v>
          </cell>
          <cell r="N162" t="str">
            <v>Plan de Expansión de Energía Eléctrica</v>
          </cell>
          <cell r="P162">
            <v>157</v>
          </cell>
          <cell r="R162" t="str">
            <v>Procesos estructurados y asesorados con fines de ampliación de cobertura de energía eléctrica</v>
          </cell>
          <cell r="S162" t="str">
            <v>Número</v>
          </cell>
          <cell r="W162" t="str">
            <v xml:space="preserve"> </v>
          </cell>
          <cell r="AD162" t="str">
            <v xml:space="preserve"> </v>
          </cell>
          <cell r="AR162" t="str">
            <v xml:space="preserve"> </v>
          </cell>
          <cell r="AY162" t="str">
            <v xml:space="preserve"> </v>
          </cell>
          <cell r="BF162" t="str">
            <v xml:space="preserve"> </v>
          </cell>
          <cell r="BM162" t="str">
            <v xml:space="preserve"> </v>
          </cell>
          <cell r="BY162">
            <v>0.125</v>
          </cell>
          <cell r="CA162">
            <v>0</v>
          </cell>
          <cell r="CF162">
            <v>0.125</v>
          </cell>
          <cell r="CH162">
            <v>0</v>
          </cell>
          <cell r="CM162">
            <v>0.125</v>
          </cell>
          <cell r="CO162">
            <v>0</v>
          </cell>
          <cell r="CT162">
            <v>0.125</v>
          </cell>
          <cell r="CV162">
            <v>0</v>
          </cell>
          <cell r="DH162">
            <v>0.125</v>
          </cell>
          <cell r="DJ162">
            <v>0</v>
          </cell>
          <cell r="DO162">
            <v>0.125</v>
          </cell>
          <cell r="DQ162">
            <v>0</v>
          </cell>
          <cell r="DV162">
            <v>0.125</v>
          </cell>
          <cell r="DX162">
            <v>0</v>
          </cell>
          <cell r="EC162">
            <v>0.125</v>
          </cell>
          <cell r="EE162">
            <v>0</v>
          </cell>
        </row>
        <row r="163">
          <cell r="B163" t="str">
            <v>HUMANA Y DE CAPACIDADES</v>
          </cell>
          <cell r="C163" t="str">
            <v xml:space="preserve"> VIVIENDA Y HÁBITAT</v>
          </cell>
          <cell r="E163" t="str">
            <v xml:space="preserve">Boyacá Avanza en Cobertura de Energía y Gas </v>
          </cell>
          <cell r="N163" t="str">
            <v>Energía Eléctrica para Zonas de Difícil Acceso</v>
          </cell>
          <cell r="P163">
            <v>158</v>
          </cell>
          <cell r="R163" t="str">
            <v>Proyectos de energía eléctrica cofinanciados y ejecutados</v>
          </cell>
          <cell r="S163" t="str">
            <v>Número</v>
          </cell>
          <cell r="W163" t="str">
            <v xml:space="preserve"> </v>
          </cell>
          <cell r="AD163" t="str">
            <v xml:space="preserve"> </v>
          </cell>
          <cell r="AR163" t="str">
            <v xml:space="preserve"> </v>
          </cell>
          <cell r="AY163" t="str">
            <v xml:space="preserve"> </v>
          </cell>
          <cell r="BD163">
            <v>0.1</v>
          </cell>
          <cell r="BF163">
            <v>0</v>
          </cell>
          <cell r="BK163">
            <v>0.1</v>
          </cell>
          <cell r="BM163">
            <v>0</v>
          </cell>
          <cell r="BY163">
            <v>0.1</v>
          </cell>
          <cell r="CA163">
            <v>0</v>
          </cell>
          <cell r="CF163">
            <v>0.1</v>
          </cell>
          <cell r="CH163">
            <v>0</v>
          </cell>
          <cell r="CM163">
            <v>0.1</v>
          </cell>
          <cell r="CO163">
            <v>0</v>
          </cell>
          <cell r="CT163">
            <v>0.1</v>
          </cell>
          <cell r="CV163">
            <v>0</v>
          </cell>
          <cell r="DH163">
            <v>0.1</v>
          </cell>
          <cell r="DJ163">
            <v>0</v>
          </cell>
          <cell r="DO163">
            <v>0.1</v>
          </cell>
          <cell r="DQ163">
            <v>0</v>
          </cell>
          <cell r="DV163">
            <v>0.1</v>
          </cell>
          <cell r="DX163">
            <v>0</v>
          </cell>
          <cell r="EC163">
            <v>0.1</v>
          </cell>
          <cell r="EE163">
            <v>0</v>
          </cell>
        </row>
        <row r="164">
          <cell r="B164" t="str">
            <v>HUMANA Y DE CAPACIDADES</v>
          </cell>
          <cell r="C164" t="str">
            <v xml:space="preserve"> VIVIENDA Y HÁBITAT</v>
          </cell>
          <cell r="E164" t="str">
            <v xml:space="preserve">Boyacá Avanza en Cobertura de Energía y Gas </v>
          </cell>
          <cell r="N164" t="str">
            <v>Gasificación Domiciliaria</v>
          </cell>
          <cell r="P164">
            <v>159</v>
          </cell>
          <cell r="R164" t="str">
            <v>Proyectos de gasificación domiciliaria formulados, cofinanciados y ejecutados.</v>
          </cell>
          <cell r="S164" t="str">
            <v>Número</v>
          </cell>
          <cell r="U164">
            <v>0.1</v>
          </cell>
          <cell r="W164">
            <v>0</v>
          </cell>
          <cell r="AB164">
            <v>0.1</v>
          </cell>
          <cell r="AD164">
            <v>0</v>
          </cell>
          <cell r="AP164">
            <v>0.3</v>
          </cell>
          <cell r="AR164">
            <v>0</v>
          </cell>
          <cell r="AW164">
            <v>0.25</v>
          </cell>
          <cell r="AY164">
            <v>0</v>
          </cell>
          <cell r="BD164">
            <v>0.5</v>
          </cell>
          <cell r="BF164">
            <v>0</v>
          </cell>
          <cell r="BK164">
            <v>0.5</v>
          </cell>
          <cell r="BM164">
            <v>0</v>
          </cell>
          <cell r="BY164">
            <v>0.25</v>
          </cell>
          <cell r="CA164">
            <v>0</v>
          </cell>
          <cell r="CF164">
            <v>0.25</v>
          </cell>
          <cell r="CH164">
            <v>0</v>
          </cell>
          <cell r="CM164">
            <v>0.5</v>
          </cell>
          <cell r="CO164">
            <v>0</v>
          </cell>
          <cell r="CT164">
            <v>0.5</v>
          </cell>
          <cell r="CV164">
            <v>0</v>
          </cell>
          <cell r="DH164">
            <v>0.5</v>
          </cell>
          <cell r="DJ164">
            <v>0</v>
          </cell>
          <cell r="DO164">
            <v>0.5</v>
          </cell>
          <cell r="DQ164">
            <v>0</v>
          </cell>
          <cell r="DV164">
            <v>0.75</v>
          </cell>
          <cell r="DX164">
            <v>0</v>
          </cell>
          <cell r="EE164" t="str">
            <v xml:space="preserve"> </v>
          </cell>
        </row>
        <row r="165">
          <cell r="B165" t="str">
            <v>HUMANA Y DE CAPACIDADES</v>
          </cell>
          <cell r="C165" t="str">
            <v xml:space="preserve"> INCLUSIÓN SOCIAL</v>
          </cell>
          <cell r="E165" t="str">
            <v>Boyacá Avanza por la Inclusión</v>
          </cell>
          <cell r="N165" t="str">
            <v>Rompiendo Barreras</v>
          </cell>
          <cell r="P165">
            <v>160</v>
          </cell>
          <cell r="R165" t="str">
            <v>Municipios asistidos técnicamente dentro del sistema territorial de discapacidad.</v>
          </cell>
          <cell r="S165" t="str">
            <v>Número</v>
          </cell>
          <cell r="U165">
            <v>10</v>
          </cell>
          <cell r="W165">
            <v>0</v>
          </cell>
          <cell r="AB165">
            <v>10</v>
          </cell>
          <cell r="AD165">
            <v>0</v>
          </cell>
          <cell r="AP165">
            <v>4</v>
          </cell>
          <cell r="AR165">
            <v>0</v>
          </cell>
          <cell r="AW165">
            <v>6</v>
          </cell>
          <cell r="AY165">
            <v>0</v>
          </cell>
          <cell r="BD165">
            <v>5</v>
          </cell>
          <cell r="BF165">
            <v>0</v>
          </cell>
          <cell r="BK165">
            <v>5</v>
          </cell>
          <cell r="BM165">
            <v>0</v>
          </cell>
          <cell r="BY165">
            <v>4</v>
          </cell>
          <cell r="CA165">
            <v>0</v>
          </cell>
          <cell r="CF165">
            <v>6</v>
          </cell>
          <cell r="CH165">
            <v>0</v>
          </cell>
          <cell r="CM165">
            <v>5</v>
          </cell>
          <cell r="CO165">
            <v>0</v>
          </cell>
          <cell r="CT165">
            <v>5</v>
          </cell>
          <cell r="CV165">
            <v>0</v>
          </cell>
          <cell r="DH165">
            <v>4</v>
          </cell>
          <cell r="DJ165">
            <v>0</v>
          </cell>
          <cell r="DO165">
            <v>6</v>
          </cell>
          <cell r="DQ165">
            <v>0</v>
          </cell>
          <cell r="DV165">
            <v>5</v>
          </cell>
          <cell r="DX165">
            <v>0</v>
          </cell>
          <cell r="EC165">
            <v>5</v>
          </cell>
          <cell r="EE165">
            <v>0</v>
          </cell>
        </row>
        <row r="166">
          <cell r="B166" t="str">
            <v>HUMANA Y DE CAPACIDADES</v>
          </cell>
          <cell r="C166" t="str">
            <v xml:space="preserve"> INCLUSIÓN SOCIAL</v>
          </cell>
          <cell r="E166" t="str">
            <v>Boyacá Avanza por la Inclusión</v>
          </cell>
          <cell r="N166" t="str">
            <v>Rompiendo Barreras</v>
          </cell>
          <cell r="P166">
            <v>161</v>
          </cell>
          <cell r="R166" t="str">
            <v>Municipios asistidos técnicamente dentro del sistema territorial de discapacidad.</v>
          </cell>
          <cell r="S166" t="str">
            <v>Número</v>
          </cell>
          <cell r="U166">
            <v>30</v>
          </cell>
          <cell r="W166">
            <v>0</v>
          </cell>
          <cell r="AB166">
            <v>20</v>
          </cell>
          <cell r="AD166">
            <v>0</v>
          </cell>
          <cell r="AP166">
            <v>4</v>
          </cell>
          <cell r="AR166">
            <v>0</v>
          </cell>
          <cell r="AW166">
            <v>4</v>
          </cell>
          <cell r="AY166">
            <v>0</v>
          </cell>
          <cell r="BD166">
            <v>5</v>
          </cell>
          <cell r="BF166">
            <v>0</v>
          </cell>
          <cell r="BK166">
            <v>5</v>
          </cell>
          <cell r="BM166">
            <v>0</v>
          </cell>
          <cell r="BY166">
            <v>4</v>
          </cell>
          <cell r="CA166">
            <v>0</v>
          </cell>
          <cell r="CF166">
            <v>4</v>
          </cell>
          <cell r="CH166">
            <v>0</v>
          </cell>
          <cell r="CM166">
            <v>5</v>
          </cell>
          <cell r="CO166">
            <v>0</v>
          </cell>
          <cell r="CT166">
            <v>5</v>
          </cell>
          <cell r="CV166">
            <v>0</v>
          </cell>
          <cell r="DH166">
            <v>4</v>
          </cell>
          <cell r="DJ166">
            <v>0</v>
          </cell>
          <cell r="DO166">
            <v>5</v>
          </cell>
          <cell r="DQ166">
            <v>0</v>
          </cell>
          <cell r="DV166">
            <v>4</v>
          </cell>
          <cell r="DX166">
            <v>0</v>
          </cell>
          <cell r="EC166">
            <v>4</v>
          </cell>
          <cell r="EE166">
            <v>0</v>
          </cell>
        </row>
        <row r="167">
          <cell r="B167" t="str">
            <v>HUMANA Y DE CAPACIDADES</v>
          </cell>
          <cell r="C167" t="str">
            <v xml:space="preserve"> INCLUSIÓN SOCIAL</v>
          </cell>
          <cell r="E167" t="str">
            <v>Boyacá Avanza por la Inclusión</v>
          </cell>
          <cell r="N167" t="str">
            <v>Rompiendo Barreras</v>
          </cell>
          <cell r="P167">
            <v>162</v>
          </cell>
          <cell r="R167" t="str">
            <v>Acciones del Sistema Departamental de discapacidad de seguimiento fortalecidas.</v>
          </cell>
          <cell r="S167" t="str">
            <v>Número</v>
          </cell>
          <cell r="U167">
            <v>2</v>
          </cell>
          <cell r="W167">
            <v>0</v>
          </cell>
          <cell r="AB167">
            <v>1</v>
          </cell>
          <cell r="AD167">
            <v>0</v>
          </cell>
          <cell r="AR167" t="str">
            <v xml:space="preserve"> </v>
          </cell>
          <cell r="AW167">
            <v>1</v>
          </cell>
          <cell r="AY167">
            <v>0</v>
          </cell>
          <cell r="BD167">
            <v>1</v>
          </cell>
          <cell r="BF167">
            <v>0</v>
          </cell>
          <cell r="BK167">
            <v>1</v>
          </cell>
          <cell r="BM167">
            <v>0</v>
          </cell>
          <cell r="CA167" t="str">
            <v xml:space="preserve"> </v>
          </cell>
          <cell r="CF167">
            <v>1</v>
          </cell>
          <cell r="CH167">
            <v>0</v>
          </cell>
          <cell r="CM167">
            <v>1</v>
          </cell>
          <cell r="CO167">
            <v>0</v>
          </cell>
          <cell r="CT167">
            <v>1</v>
          </cell>
          <cell r="CV167">
            <v>0</v>
          </cell>
          <cell r="DJ167" t="str">
            <v xml:space="preserve"> </v>
          </cell>
          <cell r="DO167">
            <v>1</v>
          </cell>
          <cell r="DQ167">
            <v>0</v>
          </cell>
          <cell r="DV167">
            <v>1</v>
          </cell>
          <cell r="DX167">
            <v>0</v>
          </cell>
          <cell r="EC167">
            <v>1</v>
          </cell>
          <cell r="EE167">
            <v>0</v>
          </cell>
        </row>
        <row r="168">
          <cell r="B168" t="str">
            <v>HUMANA Y DE CAPACIDADES</v>
          </cell>
          <cell r="C168" t="str">
            <v xml:space="preserve"> INCLUSIÓN SOCIAL</v>
          </cell>
          <cell r="E168" t="str">
            <v>Boyacá Avanza por la Inclusión</v>
          </cell>
          <cell r="N168" t="str">
            <v>Rompiendo Barreras</v>
          </cell>
          <cell r="P168">
            <v>163</v>
          </cell>
          <cell r="R168" t="str">
            <v>Grupo de aprendizaje de lengua de señas implementado.</v>
          </cell>
          <cell r="S168" t="str">
            <v>Número</v>
          </cell>
          <cell r="U168">
            <v>0.5</v>
          </cell>
          <cell r="W168">
            <v>0</v>
          </cell>
          <cell r="AB168">
            <v>0.5</v>
          </cell>
          <cell r="AD168">
            <v>0</v>
          </cell>
          <cell r="AR168" t="str">
            <v xml:space="preserve"> </v>
          </cell>
          <cell r="AY168" t="str">
            <v xml:space="preserve"> </v>
          </cell>
          <cell r="BF168" t="str">
            <v xml:space="preserve"> </v>
          </cell>
          <cell r="BM168" t="str">
            <v xml:space="preserve"> </v>
          </cell>
          <cell r="CA168" t="str">
            <v xml:space="preserve"> </v>
          </cell>
          <cell r="CH168" t="str">
            <v xml:space="preserve"> </v>
          </cell>
          <cell r="CO168" t="str">
            <v xml:space="preserve"> </v>
          </cell>
          <cell r="CV168" t="str">
            <v xml:space="preserve"> </v>
          </cell>
          <cell r="DJ168" t="str">
            <v xml:space="preserve"> </v>
          </cell>
          <cell r="DQ168" t="str">
            <v xml:space="preserve"> </v>
          </cell>
          <cell r="DX168" t="str">
            <v xml:space="preserve"> </v>
          </cell>
          <cell r="EE168" t="str">
            <v xml:space="preserve"> </v>
          </cell>
        </row>
        <row r="169">
          <cell r="B169" t="str">
            <v>HUMANA Y DE CAPACIDADES</v>
          </cell>
          <cell r="C169" t="str">
            <v xml:space="preserve"> INCLUSIÓN SOCIAL</v>
          </cell>
          <cell r="E169" t="str">
            <v>Boyacá Avanza por la Inclusión</v>
          </cell>
          <cell r="N169" t="str">
            <v>Rompiendo Barreras</v>
          </cell>
          <cell r="P169">
            <v>164</v>
          </cell>
          <cell r="R169" t="str">
            <v>Grupo de aprendizaje de lengua de señas implementado.</v>
          </cell>
          <cell r="S169" t="str">
            <v>Número</v>
          </cell>
          <cell r="W169" t="str">
            <v xml:space="preserve"> </v>
          </cell>
          <cell r="AD169" t="str">
            <v xml:space="preserve"> </v>
          </cell>
          <cell r="AP169">
            <v>0.25</v>
          </cell>
          <cell r="AR169">
            <v>0</v>
          </cell>
          <cell r="AW169">
            <v>0.25</v>
          </cell>
          <cell r="AY169">
            <v>0</v>
          </cell>
          <cell r="BD169">
            <v>0.25</v>
          </cell>
          <cell r="BF169">
            <v>0</v>
          </cell>
          <cell r="BK169">
            <v>0.25</v>
          </cell>
          <cell r="BM169">
            <v>0</v>
          </cell>
          <cell r="BY169">
            <v>0.25</v>
          </cell>
          <cell r="CA169">
            <v>0</v>
          </cell>
          <cell r="CF169">
            <v>0.25</v>
          </cell>
          <cell r="CH169">
            <v>0</v>
          </cell>
          <cell r="CM169">
            <v>0.25</v>
          </cell>
          <cell r="CO169">
            <v>0</v>
          </cell>
          <cell r="CT169">
            <v>0.25</v>
          </cell>
          <cell r="CV169">
            <v>0</v>
          </cell>
          <cell r="DH169">
            <v>0.25</v>
          </cell>
          <cell r="DJ169">
            <v>0</v>
          </cell>
          <cell r="DO169">
            <v>0.25</v>
          </cell>
          <cell r="DQ169">
            <v>0</v>
          </cell>
          <cell r="DV169">
            <v>0.25</v>
          </cell>
          <cell r="DX169">
            <v>0</v>
          </cell>
          <cell r="EC169">
            <v>0.25</v>
          </cell>
          <cell r="EE169">
            <v>0</v>
          </cell>
        </row>
        <row r="170">
          <cell r="B170" t="str">
            <v>HUMANA Y DE CAPACIDADES</v>
          </cell>
          <cell r="C170" t="str">
            <v xml:space="preserve"> INCLUSIÓN SOCIAL</v>
          </cell>
          <cell r="E170" t="str">
            <v>Boyacá Avanza por la Inclusión</v>
          </cell>
          <cell r="N170" t="str">
            <v>Rompiendo Barreras</v>
          </cell>
          <cell r="P170">
            <v>165</v>
          </cell>
          <cell r="R170" t="str">
            <v>Estrategias de formación de capacidades para el fortalecimiento institucional implementadas.</v>
          </cell>
          <cell r="S170" t="str">
            <v>Número</v>
          </cell>
          <cell r="U170">
            <v>8</v>
          </cell>
          <cell r="W170">
            <v>0</v>
          </cell>
          <cell r="AB170">
            <v>8</v>
          </cell>
          <cell r="AD170">
            <v>0</v>
          </cell>
          <cell r="AP170">
            <v>4</v>
          </cell>
          <cell r="AR170">
            <v>0</v>
          </cell>
          <cell r="AW170">
            <v>4</v>
          </cell>
          <cell r="AY170">
            <v>0</v>
          </cell>
          <cell r="BD170">
            <v>4</v>
          </cell>
          <cell r="BF170">
            <v>0</v>
          </cell>
          <cell r="BK170">
            <v>4</v>
          </cell>
          <cell r="BM170">
            <v>0</v>
          </cell>
          <cell r="BY170">
            <v>4</v>
          </cell>
          <cell r="CA170">
            <v>0</v>
          </cell>
          <cell r="CF170">
            <v>4</v>
          </cell>
          <cell r="CH170">
            <v>0</v>
          </cell>
          <cell r="CM170">
            <v>4</v>
          </cell>
          <cell r="CO170">
            <v>0</v>
          </cell>
          <cell r="CT170">
            <v>4</v>
          </cell>
          <cell r="CV170">
            <v>0</v>
          </cell>
          <cell r="DH170">
            <v>4</v>
          </cell>
          <cell r="DJ170">
            <v>0</v>
          </cell>
          <cell r="DO170">
            <v>4</v>
          </cell>
          <cell r="DQ170">
            <v>0</v>
          </cell>
          <cell r="DV170">
            <v>4</v>
          </cell>
          <cell r="DX170">
            <v>0</v>
          </cell>
          <cell r="EC170">
            <v>4</v>
          </cell>
          <cell r="EE170">
            <v>0</v>
          </cell>
        </row>
        <row r="171">
          <cell r="B171" t="str">
            <v>HUMANA Y DE CAPACIDADES</v>
          </cell>
          <cell r="C171" t="str">
            <v xml:space="preserve"> INCLUSIÓN SOCIAL</v>
          </cell>
          <cell r="E171" t="str">
            <v>Boyacá Avanza por la Inclusión</v>
          </cell>
          <cell r="N171" t="str">
            <v>Rompiendo Barreras</v>
          </cell>
          <cell r="P171">
            <v>166</v>
          </cell>
          <cell r="R171" t="str">
            <v>Acciones intersectoriales de articulación para la implementación de la Política Pública Departamental de Discapacidad realizadas.</v>
          </cell>
          <cell r="S171" t="str">
            <v>Número</v>
          </cell>
          <cell r="U171">
            <v>30</v>
          </cell>
          <cell r="W171">
            <v>0</v>
          </cell>
          <cell r="AB171">
            <v>12</v>
          </cell>
          <cell r="AD171">
            <v>0</v>
          </cell>
          <cell r="AP171">
            <v>10</v>
          </cell>
          <cell r="AR171">
            <v>0</v>
          </cell>
          <cell r="AW171">
            <v>10</v>
          </cell>
          <cell r="AY171">
            <v>0</v>
          </cell>
          <cell r="BD171">
            <v>10</v>
          </cell>
          <cell r="BF171">
            <v>0</v>
          </cell>
          <cell r="BK171">
            <v>12</v>
          </cell>
          <cell r="BM171">
            <v>0</v>
          </cell>
          <cell r="BY171">
            <v>10</v>
          </cell>
          <cell r="CA171">
            <v>0</v>
          </cell>
          <cell r="CF171">
            <v>10</v>
          </cell>
          <cell r="CH171">
            <v>0</v>
          </cell>
          <cell r="CM171">
            <v>10</v>
          </cell>
          <cell r="CO171">
            <v>0</v>
          </cell>
          <cell r="CT171">
            <v>12</v>
          </cell>
          <cell r="CV171">
            <v>0</v>
          </cell>
          <cell r="DH171">
            <v>10</v>
          </cell>
          <cell r="DJ171">
            <v>0</v>
          </cell>
          <cell r="DO171">
            <v>10</v>
          </cell>
          <cell r="DQ171">
            <v>0</v>
          </cell>
          <cell r="DV171">
            <v>10</v>
          </cell>
          <cell r="DX171">
            <v>0</v>
          </cell>
          <cell r="EC171">
            <v>12</v>
          </cell>
          <cell r="EE171">
            <v>0</v>
          </cell>
        </row>
        <row r="172">
          <cell r="B172" t="str">
            <v>HUMANA Y DE CAPACIDADES</v>
          </cell>
          <cell r="C172" t="str">
            <v xml:space="preserve"> INCLUSIÓN SOCIAL</v>
          </cell>
          <cell r="E172" t="str">
            <v>Boyacá Avanza por la Inclusión</v>
          </cell>
          <cell r="N172" t="str">
            <v>Rompiendo Barreras</v>
          </cell>
          <cell r="P172">
            <v>167</v>
          </cell>
          <cell r="R172" t="str">
            <v>Iniciativas de emprendimiento de PcD o sus familias y cuidadores apoyadas y fortalecidas.</v>
          </cell>
          <cell r="S172" t="str">
            <v>Número</v>
          </cell>
          <cell r="W172" t="str">
            <v xml:space="preserve"> </v>
          </cell>
          <cell r="AD172" t="str">
            <v xml:space="preserve"> </v>
          </cell>
          <cell r="AP172">
            <v>0.5</v>
          </cell>
          <cell r="AR172">
            <v>0</v>
          </cell>
          <cell r="AW172">
            <v>0.5</v>
          </cell>
          <cell r="AY172">
            <v>0</v>
          </cell>
          <cell r="BD172">
            <v>0.5</v>
          </cell>
          <cell r="BF172">
            <v>0</v>
          </cell>
          <cell r="BK172">
            <v>0.5</v>
          </cell>
          <cell r="BM172">
            <v>0</v>
          </cell>
          <cell r="BY172">
            <v>0.5</v>
          </cell>
          <cell r="CA172">
            <v>0</v>
          </cell>
          <cell r="CF172">
            <v>0.5</v>
          </cell>
          <cell r="CH172">
            <v>0</v>
          </cell>
          <cell r="CM172">
            <v>0.5</v>
          </cell>
          <cell r="CO172">
            <v>0</v>
          </cell>
          <cell r="CT172">
            <v>0.5</v>
          </cell>
          <cell r="CV172">
            <v>0</v>
          </cell>
          <cell r="DH172">
            <v>0.5</v>
          </cell>
          <cell r="DJ172">
            <v>0</v>
          </cell>
          <cell r="DO172">
            <v>0.5</v>
          </cell>
          <cell r="DQ172">
            <v>0</v>
          </cell>
          <cell r="DV172">
            <v>0.5</v>
          </cell>
          <cell r="DX172">
            <v>0</v>
          </cell>
          <cell r="EC172">
            <v>0.5</v>
          </cell>
          <cell r="EE172">
            <v>0</v>
          </cell>
        </row>
        <row r="173">
          <cell r="B173" t="str">
            <v>HUMANA Y DE CAPACIDADES</v>
          </cell>
          <cell r="C173" t="str">
            <v xml:space="preserve"> INCLUSIÓN SOCIAL</v>
          </cell>
          <cell r="E173" t="str">
            <v>Boyacá Avanza por la Inclusión</v>
          </cell>
          <cell r="N173" t="str">
            <v>Rompiendo Barreras</v>
          </cell>
          <cell r="P173">
            <v>168</v>
          </cell>
          <cell r="R173" t="str">
            <v>Fondo para la discapacidad de Boyacá creado y operando.</v>
          </cell>
          <cell r="S173" t="str">
            <v>Número</v>
          </cell>
          <cell r="U173">
            <v>0.1</v>
          </cell>
          <cell r="W173">
            <v>0</v>
          </cell>
          <cell r="AB173">
            <v>0.1</v>
          </cell>
          <cell r="AD173">
            <v>0</v>
          </cell>
          <cell r="AP173">
            <v>0.1</v>
          </cell>
          <cell r="AR173">
            <v>0</v>
          </cell>
          <cell r="AW173">
            <v>0.1</v>
          </cell>
          <cell r="AY173">
            <v>0</v>
          </cell>
          <cell r="BD173">
            <v>0.1</v>
          </cell>
          <cell r="BF173">
            <v>0</v>
          </cell>
          <cell r="BK173">
            <v>0.1</v>
          </cell>
          <cell r="BM173">
            <v>0</v>
          </cell>
          <cell r="BY173">
            <v>0.1</v>
          </cell>
          <cell r="CA173">
            <v>0</v>
          </cell>
          <cell r="CF173">
            <v>0.1</v>
          </cell>
          <cell r="CH173">
            <v>0</v>
          </cell>
          <cell r="CM173">
            <v>0.1</v>
          </cell>
          <cell r="CO173">
            <v>0</v>
          </cell>
          <cell r="CT173">
            <v>0.1</v>
          </cell>
          <cell r="CV173">
            <v>0</v>
          </cell>
          <cell r="DJ173" t="str">
            <v xml:space="preserve"> </v>
          </cell>
          <cell r="DQ173" t="str">
            <v xml:space="preserve"> </v>
          </cell>
          <cell r="DX173" t="str">
            <v xml:space="preserve"> </v>
          </cell>
          <cell r="EE173" t="str">
            <v xml:space="preserve"> </v>
          </cell>
        </row>
        <row r="174">
          <cell r="B174" t="str">
            <v>HUMANA Y DE CAPACIDADES</v>
          </cell>
          <cell r="C174" t="str">
            <v xml:space="preserve"> INCLUSIÓN SOCIAL</v>
          </cell>
          <cell r="E174" t="str">
            <v>Boyacá Avanza por la Inclusión</v>
          </cell>
          <cell r="N174" t="str">
            <v>Rompiendo Barreras</v>
          </cell>
          <cell r="P174">
            <v>169</v>
          </cell>
          <cell r="R174" t="str">
            <v>Fondo para la discapacidad de Boyacá creado y operando.</v>
          </cell>
          <cell r="S174" t="str">
            <v>Número</v>
          </cell>
          <cell r="W174" t="str">
            <v xml:space="preserve"> </v>
          </cell>
          <cell r="AD174" t="str">
            <v xml:space="preserve"> </v>
          </cell>
          <cell r="AR174" t="str">
            <v xml:space="preserve"> </v>
          </cell>
          <cell r="AY174" t="str">
            <v xml:space="preserve"> </v>
          </cell>
          <cell r="BF174" t="str">
            <v xml:space="preserve"> </v>
          </cell>
          <cell r="BM174" t="str">
            <v xml:space="preserve"> </v>
          </cell>
          <cell r="CA174" t="str">
            <v xml:space="preserve"> </v>
          </cell>
          <cell r="CH174" t="str">
            <v xml:space="preserve"> </v>
          </cell>
          <cell r="CO174" t="str">
            <v xml:space="preserve"> </v>
          </cell>
          <cell r="CV174" t="str">
            <v xml:space="preserve"> </v>
          </cell>
          <cell r="DH174">
            <v>0.25</v>
          </cell>
          <cell r="DJ174">
            <v>0</v>
          </cell>
          <cell r="DO174">
            <v>0.25</v>
          </cell>
          <cell r="DQ174">
            <v>0</v>
          </cell>
          <cell r="DV174">
            <v>0.25</v>
          </cell>
          <cell r="DX174">
            <v>0</v>
          </cell>
          <cell r="EC174">
            <v>0.25</v>
          </cell>
          <cell r="EE174">
            <v>0</v>
          </cell>
        </row>
        <row r="175">
          <cell r="B175" t="str">
            <v>HUMANA Y DE CAPACIDADES</v>
          </cell>
          <cell r="C175" t="str">
            <v xml:space="preserve"> INCLUSIÓN SOCIAL</v>
          </cell>
          <cell r="E175" t="str">
            <v>Boyacá Avanza por la Inclusión</v>
          </cell>
          <cell r="N175" t="str">
            <v>Rompiendo Barreras</v>
          </cell>
          <cell r="P175">
            <v>170</v>
          </cell>
          <cell r="R175" t="str">
            <v>Municipios apoyados en la implementación del sistema de RLCPD.</v>
          </cell>
          <cell r="S175" t="str">
            <v>Número</v>
          </cell>
          <cell r="U175">
            <v>15</v>
          </cell>
          <cell r="W175">
            <v>0</v>
          </cell>
          <cell r="AB175">
            <v>10</v>
          </cell>
          <cell r="AD175">
            <v>0</v>
          </cell>
          <cell r="AP175">
            <v>6.25</v>
          </cell>
          <cell r="AR175">
            <v>0</v>
          </cell>
          <cell r="AW175">
            <v>6.25</v>
          </cell>
          <cell r="AY175">
            <v>0</v>
          </cell>
          <cell r="BD175">
            <v>6.25</v>
          </cell>
          <cell r="BF175">
            <v>0</v>
          </cell>
          <cell r="BK175">
            <v>6.25</v>
          </cell>
          <cell r="BM175">
            <v>0</v>
          </cell>
          <cell r="BY175">
            <v>6.25</v>
          </cell>
          <cell r="CA175">
            <v>0</v>
          </cell>
          <cell r="CF175">
            <v>6.25</v>
          </cell>
          <cell r="CH175">
            <v>0</v>
          </cell>
          <cell r="CM175">
            <v>6.25</v>
          </cell>
          <cell r="CO175">
            <v>0</v>
          </cell>
          <cell r="CT175">
            <v>6.25</v>
          </cell>
          <cell r="CV175">
            <v>0</v>
          </cell>
          <cell r="DH175">
            <v>6.25</v>
          </cell>
          <cell r="DJ175">
            <v>0</v>
          </cell>
          <cell r="DO175">
            <v>6.25</v>
          </cell>
          <cell r="DQ175">
            <v>0</v>
          </cell>
          <cell r="DV175">
            <v>6.25</v>
          </cell>
          <cell r="DX175">
            <v>0</v>
          </cell>
          <cell r="EC175">
            <v>6.25</v>
          </cell>
          <cell r="EE175">
            <v>0</v>
          </cell>
        </row>
        <row r="176">
          <cell r="B176" t="str">
            <v>HUMANA Y DE CAPACIDADES</v>
          </cell>
          <cell r="C176" t="str">
            <v xml:space="preserve"> INCLUSIÓN SOCIAL</v>
          </cell>
          <cell r="E176" t="str">
            <v>Boyacá Avanza por la Inclusión</v>
          </cell>
          <cell r="N176" t="str">
            <v>Rompiendo Barreras</v>
          </cell>
          <cell r="P176">
            <v>171</v>
          </cell>
          <cell r="R176" t="str">
            <v>Municipios apoyados en la implementación del sistema de RLCPD.</v>
          </cell>
          <cell r="S176" t="str">
            <v>Número</v>
          </cell>
          <cell r="U176">
            <v>5</v>
          </cell>
          <cell r="W176">
            <v>0</v>
          </cell>
          <cell r="AB176">
            <v>3</v>
          </cell>
          <cell r="AD176">
            <v>0</v>
          </cell>
          <cell r="AP176">
            <v>5</v>
          </cell>
          <cell r="AR176">
            <v>0</v>
          </cell>
          <cell r="AW176">
            <v>5</v>
          </cell>
          <cell r="AY176">
            <v>0</v>
          </cell>
          <cell r="BD176">
            <v>10</v>
          </cell>
          <cell r="BF176">
            <v>0</v>
          </cell>
          <cell r="BK176">
            <v>10</v>
          </cell>
          <cell r="BM176">
            <v>0</v>
          </cell>
          <cell r="BY176">
            <v>5</v>
          </cell>
          <cell r="CA176">
            <v>0</v>
          </cell>
          <cell r="CF176">
            <v>5</v>
          </cell>
          <cell r="CH176">
            <v>0</v>
          </cell>
          <cell r="CM176">
            <v>10</v>
          </cell>
          <cell r="CO176">
            <v>0</v>
          </cell>
          <cell r="CT176">
            <v>10</v>
          </cell>
          <cell r="CV176">
            <v>0</v>
          </cell>
          <cell r="DH176">
            <v>5</v>
          </cell>
          <cell r="DJ176">
            <v>0</v>
          </cell>
          <cell r="DO176">
            <v>5</v>
          </cell>
          <cell r="DQ176">
            <v>0</v>
          </cell>
          <cell r="DV176">
            <v>10</v>
          </cell>
          <cell r="DX176">
            <v>0</v>
          </cell>
          <cell r="EC176">
            <v>10</v>
          </cell>
          <cell r="EE176">
            <v>0</v>
          </cell>
        </row>
        <row r="177">
          <cell r="B177" t="str">
            <v>HUMANA Y DE CAPACIDADES</v>
          </cell>
          <cell r="C177" t="str">
            <v xml:space="preserve"> INCLUSIÓN SOCIAL</v>
          </cell>
          <cell r="E177" t="str">
            <v>Boyacá Avanza por la Inclusión</v>
          </cell>
          <cell r="N177" t="str">
            <v>Empoderamiento Incluyente</v>
          </cell>
          <cell r="P177">
            <v>172</v>
          </cell>
          <cell r="R177" t="str">
            <v>Procesos de formación para personas con discapacidad realizados</v>
          </cell>
          <cell r="S177" t="str">
            <v>Número</v>
          </cell>
          <cell r="W177" t="str">
            <v xml:space="preserve"> </v>
          </cell>
          <cell r="AD177" t="str">
            <v xml:space="preserve"> </v>
          </cell>
          <cell r="AP177">
            <v>0.25</v>
          </cell>
          <cell r="AR177">
            <v>0</v>
          </cell>
          <cell r="AW177">
            <v>0.25</v>
          </cell>
          <cell r="AY177">
            <v>0</v>
          </cell>
          <cell r="BD177">
            <v>0.25</v>
          </cell>
          <cell r="BF177">
            <v>0</v>
          </cell>
          <cell r="BK177">
            <v>0.25</v>
          </cell>
          <cell r="BM177">
            <v>0</v>
          </cell>
          <cell r="BY177">
            <v>0.25</v>
          </cell>
          <cell r="CA177">
            <v>0</v>
          </cell>
          <cell r="CF177">
            <v>0.25</v>
          </cell>
          <cell r="CH177">
            <v>0</v>
          </cell>
          <cell r="CM177">
            <v>0.25</v>
          </cell>
          <cell r="CO177">
            <v>0</v>
          </cell>
          <cell r="CT177">
            <v>0.25</v>
          </cell>
          <cell r="CV177">
            <v>0</v>
          </cell>
          <cell r="DH177">
            <v>0.25</v>
          </cell>
          <cell r="DJ177">
            <v>0</v>
          </cell>
          <cell r="DO177">
            <v>0.25</v>
          </cell>
          <cell r="DQ177">
            <v>0</v>
          </cell>
          <cell r="DV177">
            <v>0.25</v>
          </cell>
          <cell r="DX177">
            <v>0</v>
          </cell>
          <cell r="EC177">
            <v>0.25</v>
          </cell>
          <cell r="EE177">
            <v>0</v>
          </cell>
        </row>
        <row r="178">
          <cell r="B178" t="str">
            <v>HUMANA Y DE CAPACIDADES</v>
          </cell>
          <cell r="C178" t="str">
            <v xml:space="preserve"> INCLUSIÓN SOCIAL</v>
          </cell>
          <cell r="E178" t="str">
            <v>Boyacá Avanza por la Inclusión</v>
          </cell>
          <cell r="N178" t="str">
            <v>Empoderamiento Incluyente</v>
          </cell>
          <cell r="P178">
            <v>173</v>
          </cell>
          <cell r="R178" t="str">
            <v>Material pedagógico creado, divulgado y entregado</v>
          </cell>
          <cell r="S178" t="str">
            <v>Número</v>
          </cell>
          <cell r="W178" t="str">
            <v xml:space="preserve"> </v>
          </cell>
          <cell r="AD178" t="str">
            <v xml:space="preserve"> </v>
          </cell>
          <cell r="AP178">
            <v>0.1</v>
          </cell>
          <cell r="AR178">
            <v>0</v>
          </cell>
          <cell r="AW178">
            <v>0.3</v>
          </cell>
          <cell r="AY178">
            <v>0</v>
          </cell>
          <cell r="BD178">
            <v>0.3</v>
          </cell>
          <cell r="BF178">
            <v>0</v>
          </cell>
          <cell r="BK178">
            <v>0.3</v>
          </cell>
          <cell r="BM178">
            <v>0</v>
          </cell>
          <cell r="BY178">
            <v>0.1</v>
          </cell>
          <cell r="CA178">
            <v>0</v>
          </cell>
          <cell r="CF178">
            <v>0.3</v>
          </cell>
          <cell r="CH178">
            <v>0</v>
          </cell>
          <cell r="CM178">
            <v>0.3</v>
          </cell>
          <cell r="CO178">
            <v>0</v>
          </cell>
          <cell r="CT178">
            <v>0.3</v>
          </cell>
          <cell r="CV178">
            <v>0</v>
          </cell>
          <cell r="DH178">
            <v>0.1</v>
          </cell>
          <cell r="DJ178">
            <v>0</v>
          </cell>
          <cell r="DO178">
            <v>0.3</v>
          </cell>
          <cell r="DQ178">
            <v>0</v>
          </cell>
          <cell r="DV178">
            <v>0.3</v>
          </cell>
          <cell r="DX178">
            <v>0</v>
          </cell>
          <cell r="EC178">
            <v>0.3</v>
          </cell>
          <cell r="EE178">
            <v>0</v>
          </cell>
        </row>
        <row r="179">
          <cell r="B179" t="str">
            <v>HUMANA Y DE CAPACIDADES</v>
          </cell>
          <cell r="C179" t="str">
            <v xml:space="preserve"> INCLUSIÓN SOCIAL</v>
          </cell>
          <cell r="E179" t="str">
            <v>Boyacá Avanza por la Inclusión</v>
          </cell>
          <cell r="N179" t="str">
            <v>Empoderamiento Incluyente</v>
          </cell>
          <cell r="P179">
            <v>174</v>
          </cell>
          <cell r="R179" t="str">
            <v>Material pedagógico creado, divulgado y entregado</v>
          </cell>
          <cell r="S179" t="str">
            <v>Número</v>
          </cell>
          <cell r="U179">
            <v>0.25</v>
          </cell>
          <cell r="W179">
            <v>0</v>
          </cell>
          <cell r="AB179">
            <v>0.75</v>
          </cell>
          <cell r="AD179">
            <v>0</v>
          </cell>
          <cell r="AR179" t="str">
            <v xml:space="preserve"> </v>
          </cell>
          <cell r="AY179" t="str">
            <v xml:space="preserve"> </v>
          </cell>
          <cell r="BF179" t="str">
            <v xml:space="preserve"> </v>
          </cell>
          <cell r="BM179" t="str">
            <v xml:space="preserve"> </v>
          </cell>
          <cell r="CA179" t="str">
            <v xml:space="preserve"> </v>
          </cell>
          <cell r="CH179" t="str">
            <v xml:space="preserve"> </v>
          </cell>
          <cell r="CO179" t="str">
            <v xml:space="preserve"> </v>
          </cell>
          <cell r="CV179" t="str">
            <v xml:space="preserve"> </v>
          </cell>
          <cell r="DJ179" t="str">
            <v xml:space="preserve"> </v>
          </cell>
          <cell r="DQ179" t="str">
            <v xml:space="preserve"> </v>
          </cell>
          <cell r="DX179" t="str">
            <v xml:space="preserve"> </v>
          </cell>
          <cell r="EE179" t="str">
            <v xml:space="preserve"> </v>
          </cell>
        </row>
        <row r="180">
          <cell r="B180" t="str">
            <v>HUMANA Y DE CAPACIDADES</v>
          </cell>
          <cell r="C180" t="str">
            <v xml:space="preserve"> INCLUSIÓN SOCIAL</v>
          </cell>
          <cell r="E180" t="str">
            <v>Boyacá Avanza por la Inclusión</v>
          </cell>
          <cell r="N180" t="str">
            <v>Empoderamiento Incluyente</v>
          </cell>
          <cell r="P180">
            <v>175</v>
          </cell>
          <cell r="R180" t="str">
            <v>Estrategia RBC con las familias y cuidadores de las PcD creada e implementada.</v>
          </cell>
          <cell r="S180" t="str">
            <v>Número</v>
          </cell>
          <cell r="U180">
            <v>0.25</v>
          </cell>
          <cell r="W180">
            <v>0</v>
          </cell>
          <cell r="AB180">
            <v>0.75</v>
          </cell>
          <cell r="AD180">
            <v>0</v>
          </cell>
          <cell r="AR180" t="str">
            <v xml:space="preserve"> </v>
          </cell>
          <cell r="AY180" t="str">
            <v xml:space="preserve"> </v>
          </cell>
          <cell r="BF180" t="str">
            <v xml:space="preserve"> </v>
          </cell>
          <cell r="BM180" t="str">
            <v xml:space="preserve"> </v>
          </cell>
          <cell r="CA180" t="str">
            <v xml:space="preserve"> </v>
          </cell>
          <cell r="CH180" t="str">
            <v xml:space="preserve"> </v>
          </cell>
          <cell r="CO180" t="str">
            <v xml:space="preserve"> </v>
          </cell>
          <cell r="CV180" t="str">
            <v xml:space="preserve"> </v>
          </cell>
          <cell r="DJ180" t="str">
            <v xml:space="preserve"> </v>
          </cell>
          <cell r="DQ180" t="str">
            <v xml:space="preserve"> </v>
          </cell>
          <cell r="DX180" t="str">
            <v xml:space="preserve"> </v>
          </cell>
          <cell r="EE180" t="str">
            <v xml:space="preserve"> </v>
          </cell>
        </row>
        <row r="181">
          <cell r="B181" t="str">
            <v>HUMANA Y DE CAPACIDADES</v>
          </cell>
          <cell r="C181" t="str">
            <v xml:space="preserve"> INCLUSIÓN SOCIAL</v>
          </cell>
          <cell r="E181" t="str">
            <v>Boyacá Avanza por la Inclusión</v>
          </cell>
          <cell r="N181" t="str">
            <v>Empoderamiento Incluyente</v>
          </cell>
          <cell r="P181">
            <v>176</v>
          </cell>
          <cell r="R181" t="str">
            <v>Estrategia RBC con las familias y cuidadores de las PcD creada e implementada.</v>
          </cell>
          <cell r="S181" t="str">
            <v>Número</v>
          </cell>
          <cell r="W181" t="str">
            <v xml:space="preserve"> </v>
          </cell>
          <cell r="AD181" t="str">
            <v xml:space="preserve"> </v>
          </cell>
          <cell r="AP181">
            <v>0.1</v>
          </cell>
          <cell r="AR181">
            <v>0</v>
          </cell>
          <cell r="AW181">
            <v>0.3</v>
          </cell>
          <cell r="AY181">
            <v>0</v>
          </cell>
          <cell r="BD181">
            <v>0.3</v>
          </cell>
          <cell r="BF181">
            <v>0</v>
          </cell>
          <cell r="BK181">
            <v>0.3</v>
          </cell>
          <cell r="BM181">
            <v>0</v>
          </cell>
          <cell r="BY181">
            <v>0.1</v>
          </cell>
          <cell r="CA181">
            <v>0</v>
          </cell>
          <cell r="CF181">
            <v>0.3</v>
          </cell>
          <cell r="CH181">
            <v>0</v>
          </cell>
          <cell r="CM181">
            <v>0.3</v>
          </cell>
          <cell r="CO181">
            <v>0</v>
          </cell>
          <cell r="CT181">
            <v>0.3</v>
          </cell>
          <cell r="CV181">
            <v>0</v>
          </cell>
          <cell r="DH181">
            <v>0.1</v>
          </cell>
          <cell r="DJ181">
            <v>0</v>
          </cell>
          <cell r="DO181">
            <v>0.3</v>
          </cell>
          <cell r="DQ181">
            <v>0</v>
          </cell>
          <cell r="DV181">
            <v>0.3</v>
          </cell>
          <cell r="DX181">
            <v>0</v>
          </cell>
          <cell r="EC181">
            <v>0.3</v>
          </cell>
          <cell r="EE181">
            <v>0</v>
          </cell>
        </row>
        <row r="182">
          <cell r="B182" t="str">
            <v>HUMANA Y DE CAPACIDADES</v>
          </cell>
          <cell r="C182" t="str">
            <v xml:space="preserve"> INCLUSIÓN SOCIAL</v>
          </cell>
          <cell r="E182" t="str">
            <v>Boyacá Avanza por la Inclusión</v>
          </cell>
          <cell r="N182" t="str">
            <v>Empoderamiento Incluyente</v>
          </cell>
          <cell r="P182">
            <v>177</v>
          </cell>
          <cell r="R182" t="str">
            <v>Estrategia para deconstruir imaginarios y prácticas sociales en torno a las PcD, diseñada e implementada</v>
          </cell>
          <cell r="S182" t="str">
            <v>Número</v>
          </cell>
          <cell r="U182">
            <v>0.25</v>
          </cell>
          <cell r="W182">
            <v>0</v>
          </cell>
          <cell r="AB182">
            <v>0.75</v>
          </cell>
          <cell r="AD182">
            <v>0</v>
          </cell>
          <cell r="AR182" t="str">
            <v xml:space="preserve"> </v>
          </cell>
          <cell r="AY182" t="str">
            <v xml:space="preserve"> </v>
          </cell>
          <cell r="BF182" t="str">
            <v xml:space="preserve"> </v>
          </cell>
          <cell r="BM182" t="str">
            <v xml:space="preserve"> </v>
          </cell>
          <cell r="CA182" t="str">
            <v xml:space="preserve"> </v>
          </cell>
          <cell r="CH182" t="str">
            <v xml:space="preserve"> </v>
          </cell>
          <cell r="CO182" t="str">
            <v xml:space="preserve"> </v>
          </cell>
          <cell r="CV182" t="str">
            <v xml:space="preserve"> </v>
          </cell>
          <cell r="DJ182" t="str">
            <v xml:space="preserve"> </v>
          </cell>
          <cell r="DQ182" t="str">
            <v xml:space="preserve"> </v>
          </cell>
          <cell r="DX182" t="str">
            <v xml:space="preserve"> </v>
          </cell>
          <cell r="EE182" t="str">
            <v xml:space="preserve"> </v>
          </cell>
        </row>
        <row r="183">
          <cell r="B183" t="str">
            <v>HUMANA Y DE CAPACIDADES</v>
          </cell>
          <cell r="C183" t="str">
            <v xml:space="preserve"> INCLUSIÓN SOCIAL</v>
          </cell>
          <cell r="E183" t="str">
            <v>Boyacá Avanza por la Inclusión</v>
          </cell>
          <cell r="N183" t="str">
            <v>Empoderamiento Incluyente</v>
          </cell>
          <cell r="P183">
            <v>178</v>
          </cell>
          <cell r="R183" t="str">
            <v>Estrategia para deconstruir imaginarios y prácticas sociales en torno a las PcD, diseñada e implementada</v>
          </cell>
          <cell r="S183" t="str">
            <v>Número</v>
          </cell>
          <cell r="W183" t="str">
            <v xml:space="preserve"> </v>
          </cell>
          <cell r="AD183" t="str">
            <v xml:space="preserve"> </v>
          </cell>
          <cell r="AP183">
            <v>0.1</v>
          </cell>
          <cell r="AR183">
            <v>0</v>
          </cell>
          <cell r="AW183">
            <v>0.3</v>
          </cell>
          <cell r="AY183">
            <v>0</v>
          </cell>
          <cell r="BD183">
            <v>0.3</v>
          </cell>
          <cell r="BF183">
            <v>0</v>
          </cell>
          <cell r="BK183">
            <v>0.3</v>
          </cell>
          <cell r="BM183">
            <v>0</v>
          </cell>
          <cell r="BY183">
            <v>0.1</v>
          </cell>
          <cell r="CA183">
            <v>0</v>
          </cell>
          <cell r="CF183">
            <v>0.3</v>
          </cell>
          <cell r="CH183">
            <v>0</v>
          </cell>
          <cell r="CM183">
            <v>0.3</v>
          </cell>
          <cell r="CO183">
            <v>0</v>
          </cell>
          <cell r="CT183">
            <v>0.3</v>
          </cell>
          <cell r="CV183">
            <v>0</v>
          </cell>
          <cell r="DH183">
            <v>0.1</v>
          </cell>
          <cell r="DJ183">
            <v>0</v>
          </cell>
          <cell r="DO183">
            <v>0.3</v>
          </cell>
          <cell r="DQ183">
            <v>0</v>
          </cell>
          <cell r="DV183">
            <v>0.3</v>
          </cell>
          <cell r="DX183">
            <v>0</v>
          </cell>
          <cell r="EC183">
            <v>0.3</v>
          </cell>
          <cell r="EE183">
            <v>0</v>
          </cell>
        </row>
        <row r="184">
          <cell r="B184" t="str">
            <v>HUMANA Y DE CAPACIDADES</v>
          </cell>
          <cell r="C184" t="str">
            <v xml:space="preserve"> INCLUSIÓN SOCIAL</v>
          </cell>
          <cell r="E184" t="str">
            <v>Boyacá Avanza en el Reconocimiento de la Población Migrante.</v>
          </cell>
          <cell r="N184" t="str">
            <v>Boyacá Avanza en la Protección de Derechos de la Población Migrante del Departamento</v>
          </cell>
          <cell r="P184">
            <v>179</v>
          </cell>
          <cell r="R184" t="str">
            <v xml:space="preserve">Estrategia de protección de los derechos de la población migrante del departamento, formulada. </v>
          </cell>
          <cell r="S184" t="str">
            <v>Número</v>
          </cell>
          <cell r="W184" t="str">
            <v xml:space="preserve"> </v>
          </cell>
          <cell r="AD184" t="str">
            <v xml:space="preserve"> </v>
          </cell>
          <cell r="AP184">
            <v>0.25</v>
          </cell>
          <cell r="AR184">
            <v>0</v>
          </cell>
          <cell r="AW184">
            <v>0.25</v>
          </cell>
          <cell r="AY184">
            <v>0</v>
          </cell>
          <cell r="BD184">
            <v>0.25</v>
          </cell>
          <cell r="BF184">
            <v>0</v>
          </cell>
          <cell r="BK184">
            <v>0.25</v>
          </cell>
          <cell r="BM184">
            <v>0</v>
          </cell>
          <cell r="CA184" t="str">
            <v xml:space="preserve"> </v>
          </cell>
          <cell r="CH184" t="str">
            <v xml:space="preserve"> </v>
          </cell>
          <cell r="CO184" t="str">
            <v xml:space="preserve"> </v>
          </cell>
          <cell r="CV184" t="str">
            <v xml:space="preserve"> </v>
          </cell>
          <cell r="DJ184" t="str">
            <v xml:space="preserve"> </v>
          </cell>
          <cell r="DQ184" t="str">
            <v xml:space="preserve"> </v>
          </cell>
          <cell r="DX184" t="str">
            <v xml:space="preserve"> </v>
          </cell>
          <cell r="EE184" t="str">
            <v xml:space="preserve"> </v>
          </cell>
        </row>
        <row r="185">
          <cell r="B185" t="str">
            <v>HUMANA Y DE CAPACIDADES</v>
          </cell>
          <cell r="C185" t="str">
            <v xml:space="preserve"> INCLUSIÓN SOCIAL</v>
          </cell>
          <cell r="E185" t="str">
            <v>Boyacá Avanza en el Reconocimiento de la Población Migrante.</v>
          </cell>
          <cell r="N185" t="str">
            <v>Boyacá Avanza en la Protección de Derechos de la Población Migrante del Departamento</v>
          </cell>
          <cell r="P185">
            <v>180</v>
          </cell>
          <cell r="R185" t="str">
            <v>Plan de sensibilización social a través del sistema educativo y medios de comunicación para la prevención de la xenofobia realizado.</v>
          </cell>
          <cell r="S185" t="str">
            <v>Número</v>
          </cell>
          <cell r="W185" t="str">
            <v xml:space="preserve"> </v>
          </cell>
          <cell r="AB185">
            <v>0.1</v>
          </cell>
          <cell r="AD185">
            <v>0</v>
          </cell>
          <cell r="AP185">
            <v>0.1</v>
          </cell>
          <cell r="AR185">
            <v>0</v>
          </cell>
          <cell r="AW185">
            <v>0.1</v>
          </cell>
          <cell r="AY185">
            <v>0</v>
          </cell>
          <cell r="BD185">
            <v>0.1</v>
          </cell>
          <cell r="BF185">
            <v>0</v>
          </cell>
          <cell r="BK185">
            <v>0.1</v>
          </cell>
          <cell r="BM185">
            <v>0</v>
          </cell>
          <cell r="BY185">
            <v>0.1</v>
          </cell>
          <cell r="CA185">
            <v>0</v>
          </cell>
          <cell r="CF185">
            <v>0.1</v>
          </cell>
          <cell r="CH185">
            <v>0</v>
          </cell>
          <cell r="CM185">
            <v>0.1</v>
          </cell>
          <cell r="CO185">
            <v>0</v>
          </cell>
          <cell r="CT185">
            <v>0.1</v>
          </cell>
          <cell r="CV185">
            <v>0</v>
          </cell>
          <cell r="DH185">
            <v>0.1</v>
          </cell>
          <cell r="DJ185">
            <v>0</v>
          </cell>
          <cell r="DQ185" t="str">
            <v xml:space="preserve"> </v>
          </cell>
          <cell r="DX185" t="str">
            <v xml:space="preserve"> </v>
          </cell>
          <cell r="EE185" t="str">
            <v xml:space="preserve"> </v>
          </cell>
        </row>
        <row r="186">
          <cell r="B186" t="str">
            <v>HUMANA Y DE CAPACIDADES</v>
          </cell>
          <cell r="C186" t="str">
            <v xml:space="preserve"> INCLUSIÓN SOCIAL</v>
          </cell>
          <cell r="E186" t="str">
            <v>Boyacá Avanza en el Reconocimiento de la Población Migrante.</v>
          </cell>
          <cell r="N186" t="str">
            <v>Boyacá Avanza en la Protección de Derechos de la Población Migrante del Departamento</v>
          </cell>
          <cell r="P186">
            <v>181</v>
          </cell>
          <cell r="R186" t="str">
            <v xml:space="preserve">Estrategias de sensibilización y capacitación a grupos sociales en el respeto de los derechos de la población migrante articuladas con Personerías Municipales. </v>
          </cell>
          <cell r="S186" t="str">
            <v>Número</v>
          </cell>
          <cell r="W186" t="str">
            <v xml:space="preserve"> </v>
          </cell>
          <cell r="AD186" t="str">
            <v xml:space="preserve"> </v>
          </cell>
          <cell r="AP186">
            <v>1</v>
          </cell>
          <cell r="AR186">
            <v>0</v>
          </cell>
          <cell r="AW186">
            <v>1</v>
          </cell>
          <cell r="AY186">
            <v>0</v>
          </cell>
          <cell r="BD186">
            <v>1</v>
          </cell>
          <cell r="BF186">
            <v>0</v>
          </cell>
          <cell r="BK186">
            <v>1</v>
          </cell>
          <cell r="BM186">
            <v>0</v>
          </cell>
          <cell r="BY186">
            <v>1</v>
          </cell>
          <cell r="CA186">
            <v>0</v>
          </cell>
          <cell r="CF186">
            <v>1</v>
          </cell>
          <cell r="CH186">
            <v>0</v>
          </cell>
          <cell r="CM186">
            <v>1</v>
          </cell>
          <cell r="CO186">
            <v>0</v>
          </cell>
          <cell r="CT186">
            <v>1</v>
          </cell>
          <cell r="CV186">
            <v>0</v>
          </cell>
          <cell r="DH186">
            <v>1</v>
          </cell>
          <cell r="DJ186">
            <v>0</v>
          </cell>
          <cell r="DO186">
            <v>1</v>
          </cell>
          <cell r="DQ186">
            <v>0</v>
          </cell>
          <cell r="DX186" t="str">
            <v xml:space="preserve"> </v>
          </cell>
          <cell r="EE186" t="str">
            <v xml:space="preserve"> </v>
          </cell>
        </row>
        <row r="187">
          <cell r="B187" t="str">
            <v>HUMANA Y DE CAPACIDADES</v>
          </cell>
          <cell r="C187" t="str">
            <v xml:space="preserve"> INCLUSIÓN SOCIAL</v>
          </cell>
          <cell r="E187" t="str">
            <v>Avanzamos por la Equidad y la Igualdad de las Mujeres Boyacenses</v>
          </cell>
          <cell r="N187" t="str">
            <v>Promoción de la Garantía y Seguimiento de los Derechos de las Mujeres Boyacenses</v>
          </cell>
          <cell r="P187">
            <v>182</v>
          </cell>
          <cell r="R187" t="str">
            <v>Política Pública de mujer y género del departamento implementada.</v>
          </cell>
          <cell r="S187" t="str">
            <v>Porcentaje</v>
          </cell>
          <cell r="U187">
            <v>30</v>
          </cell>
          <cell r="W187">
            <v>0</v>
          </cell>
          <cell r="AB187">
            <v>15</v>
          </cell>
          <cell r="AD187">
            <v>0</v>
          </cell>
          <cell r="AP187">
            <v>5</v>
          </cell>
          <cell r="AR187">
            <v>0</v>
          </cell>
          <cell r="AW187">
            <v>15</v>
          </cell>
          <cell r="AY187">
            <v>0</v>
          </cell>
          <cell r="BD187">
            <v>15</v>
          </cell>
          <cell r="BF187">
            <v>0</v>
          </cell>
          <cell r="BK187">
            <v>10</v>
          </cell>
          <cell r="BM187">
            <v>0</v>
          </cell>
          <cell r="BY187">
            <v>5</v>
          </cell>
          <cell r="CA187">
            <v>0</v>
          </cell>
          <cell r="CF187">
            <v>15</v>
          </cell>
          <cell r="CH187">
            <v>0</v>
          </cell>
          <cell r="CM187">
            <v>15</v>
          </cell>
          <cell r="CO187">
            <v>0</v>
          </cell>
          <cell r="CT187">
            <v>10</v>
          </cell>
          <cell r="CV187">
            <v>0</v>
          </cell>
          <cell r="DH187">
            <v>5</v>
          </cell>
          <cell r="DJ187">
            <v>0</v>
          </cell>
          <cell r="DO187">
            <v>15</v>
          </cell>
          <cell r="DQ187">
            <v>0</v>
          </cell>
          <cell r="DV187">
            <v>20</v>
          </cell>
          <cell r="DX187">
            <v>0</v>
          </cell>
          <cell r="EC187">
            <v>5</v>
          </cell>
          <cell r="EE187">
            <v>0</v>
          </cell>
        </row>
        <row r="188">
          <cell r="B188" t="str">
            <v>HUMANA Y DE CAPACIDADES</v>
          </cell>
          <cell r="C188" t="str">
            <v xml:space="preserve"> INCLUSIÓN SOCIAL</v>
          </cell>
          <cell r="E188" t="str">
            <v>Avanzamos por la Equidad y la Igualdad de las Mujeres Boyacenses</v>
          </cell>
          <cell r="N188" t="str">
            <v>Promoción de la Garantía y Seguimiento de los Derechos de las Mujeres Boyacenses</v>
          </cell>
          <cell r="P188">
            <v>183</v>
          </cell>
          <cell r="R188" t="str">
            <v>Política Pública de mujer y género del departamento implementada.</v>
          </cell>
          <cell r="S188" t="str">
            <v>Porcentaje</v>
          </cell>
          <cell r="U188">
            <v>3</v>
          </cell>
          <cell r="W188">
            <v>0</v>
          </cell>
          <cell r="AB188">
            <v>2</v>
          </cell>
          <cell r="AD188">
            <v>0</v>
          </cell>
          <cell r="AP188">
            <v>3</v>
          </cell>
          <cell r="AR188">
            <v>0</v>
          </cell>
          <cell r="AW188">
            <v>3</v>
          </cell>
          <cell r="AY188">
            <v>0</v>
          </cell>
          <cell r="BD188">
            <v>3</v>
          </cell>
          <cell r="BF188">
            <v>0</v>
          </cell>
          <cell r="BK188">
            <v>3</v>
          </cell>
          <cell r="BM188">
            <v>0</v>
          </cell>
          <cell r="BY188">
            <v>3</v>
          </cell>
          <cell r="CA188">
            <v>0</v>
          </cell>
          <cell r="CF188">
            <v>3</v>
          </cell>
          <cell r="CH188">
            <v>0</v>
          </cell>
          <cell r="CM188">
            <v>3</v>
          </cell>
          <cell r="CO188">
            <v>0</v>
          </cell>
          <cell r="CT188">
            <v>3</v>
          </cell>
          <cell r="CV188">
            <v>0</v>
          </cell>
          <cell r="DH188">
            <v>1</v>
          </cell>
          <cell r="DJ188">
            <v>0</v>
          </cell>
          <cell r="DO188">
            <v>2</v>
          </cell>
          <cell r="DQ188">
            <v>0</v>
          </cell>
          <cell r="DV188">
            <v>2</v>
          </cell>
          <cell r="DX188">
            <v>0</v>
          </cell>
          <cell r="EC188">
            <v>1</v>
          </cell>
          <cell r="EE188">
            <v>0</v>
          </cell>
        </row>
        <row r="189">
          <cell r="B189" t="str">
            <v>HUMANA Y DE CAPACIDADES</v>
          </cell>
          <cell r="C189" t="str">
            <v xml:space="preserve"> INCLUSIÓN SOCIAL</v>
          </cell>
          <cell r="E189" t="str">
            <v>Avanzamos por la Equidad y la Igualdad de las Mujeres Boyacenses</v>
          </cell>
          <cell r="N189" t="str">
            <v>Promoción de la Garantía y Seguimiento de los Derechos de las Mujeres Boyacenses</v>
          </cell>
          <cell r="P189">
            <v>184</v>
          </cell>
          <cell r="R189" t="str">
            <v>Instancia de género departamental tendiente a fortalecer las condiciones que permitan alcanzar la igualdad para las mujeres, conformada.</v>
          </cell>
          <cell r="S189" t="str">
            <v>Número</v>
          </cell>
          <cell r="U189">
            <v>1</v>
          </cell>
          <cell r="W189">
            <v>0</v>
          </cell>
          <cell r="AB189">
            <v>1</v>
          </cell>
          <cell r="AD189">
            <v>0</v>
          </cell>
          <cell r="AP189">
            <v>1</v>
          </cell>
          <cell r="AR189">
            <v>0</v>
          </cell>
          <cell r="AW189">
            <v>1</v>
          </cell>
          <cell r="AY189">
            <v>0</v>
          </cell>
          <cell r="BD189">
            <v>1</v>
          </cell>
          <cell r="BF189">
            <v>0</v>
          </cell>
          <cell r="BK189">
            <v>1</v>
          </cell>
          <cell r="BM189">
            <v>0</v>
          </cell>
          <cell r="BY189">
            <v>1</v>
          </cell>
          <cell r="CA189">
            <v>0</v>
          </cell>
          <cell r="CF189">
            <v>1</v>
          </cell>
          <cell r="CH189">
            <v>0</v>
          </cell>
          <cell r="CM189">
            <v>1</v>
          </cell>
          <cell r="CO189">
            <v>0</v>
          </cell>
          <cell r="CT189">
            <v>1</v>
          </cell>
          <cell r="CV189">
            <v>0</v>
          </cell>
          <cell r="DH189">
            <v>1</v>
          </cell>
          <cell r="DJ189">
            <v>0</v>
          </cell>
          <cell r="DO189">
            <v>1</v>
          </cell>
          <cell r="DQ189">
            <v>0</v>
          </cell>
          <cell r="DV189">
            <v>1</v>
          </cell>
          <cell r="DX189">
            <v>0</v>
          </cell>
          <cell r="EC189">
            <v>1</v>
          </cell>
          <cell r="EE189">
            <v>0</v>
          </cell>
        </row>
        <row r="190">
          <cell r="B190" t="str">
            <v>HUMANA Y DE CAPACIDADES</v>
          </cell>
          <cell r="C190" t="str">
            <v xml:space="preserve"> INCLUSIÓN SOCIAL</v>
          </cell>
          <cell r="E190" t="str">
            <v>Avanzamos por la Equidad y la Igualdad de las Mujeres Boyacenses</v>
          </cell>
          <cell r="N190" t="str">
            <v>Promoción de la Garantía y Seguimiento de los Derechos de las Mujeres Boyacenses</v>
          </cell>
          <cell r="P190">
            <v>185</v>
          </cell>
          <cell r="R190" t="str">
            <v>Consejos consultivos de mujeres conformados y fortalecidos.</v>
          </cell>
          <cell r="S190" t="str">
            <v>Número</v>
          </cell>
          <cell r="U190">
            <v>15</v>
          </cell>
          <cell r="W190">
            <v>0</v>
          </cell>
          <cell r="AB190">
            <v>20</v>
          </cell>
          <cell r="AD190">
            <v>0</v>
          </cell>
          <cell r="AP190">
            <v>5</v>
          </cell>
          <cell r="AR190">
            <v>0</v>
          </cell>
          <cell r="AW190">
            <v>10</v>
          </cell>
          <cell r="AY190">
            <v>0</v>
          </cell>
          <cell r="BD190">
            <v>10</v>
          </cell>
          <cell r="BF190">
            <v>0</v>
          </cell>
          <cell r="BK190">
            <v>10</v>
          </cell>
          <cell r="BM190">
            <v>0</v>
          </cell>
          <cell r="BY190">
            <v>5</v>
          </cell>
          <cell r="CA190">
            <v>0</v>
          </cell>
          <cell r="CF190">
            <v>10</v>
          </cell>
          <cell r="CH190">
            <v>0</v>
          </cell>
          <cell r="CM190">
            <v>10</v>
          </cell>
          <cell r="CO190">
            <v>0</v>
          </cell>
          <cell r="CT190">
            <v>10</v>
          </cell>
          <cell r="CV190">
            <v>0</v>
          </cell>
          <cell r="DH190">
            <v>10</v>
          </cell>
          <cell r="DJ190">
            <v>0</v>
          </cell>
          <cell r="DO190">
            <v>15</v>
          </cell>
          <cell r="DQ190">
            <v>0</v>
          </cell>
          <cell r="DV190">
            <v>10</v>
          </cell>
          <cell r="DX190">
            <v>0</v>
          </cell>
          <cell r="EE190" t="str">
            <v xml:space="preserve"> </v>
          </cell>
        </row>
        <row r="191">
          <cell r="B191" t="str">
            <v>HUMANA Y DE CAPACIDADES</v>
          </cell>
          <cell r="C191" t="str">
            <v xml:space="preserve"> INCLUSIÓN SOCIAL</v>
          </cell>
          <cell r="E191" t="str">
            <v>Avanzamos por la Equidad y la Igualdad de las Mujeres Boyacenses</v>
          </cell>
          <cell r="N191" t="str">
            <v>Promoción de la Garantía y Seguimiento de los Derechos de las Mujeres Boyacenses</v>
          </cell>
          <cell r="P191">
            <v>186</v>
          </cell>
          <cell r="R191" t="str">
            <v>Consejos consultivos de mujeres conformados y fortalecidos.</v>
          </cell>
          <cell r="S191" t="str">
            <v>Número</v>
          </cell>
          <cell r="W191" t="str">
            <v xml:space="preserve"> </v>
          </cell>
          <cell r="AD191" t="str">
            <v xml:space="preserve"> </v>
          </cell>
          <cell r="AP191">
            <v>3</v>
          </cell>
          <cell r="AR191">
            <v>0</v>
          </cell>
          <cell r="AW191">
            <v>3</v>
          </cell>
          <cell r="AY191">
            <v>0</v>
          </cell>
          <cell r="BD191">
            <v>3</v>
          </cell>
          <cell r="BF191">
            <v>0</v>
          </cell>
          <cell r="BK191">
            <v>3</v>
          </cell>
          <cell r="BM191">
            <v>0</v>
          </cell>
          <cell r="BY191">
            <v>3</v>
          </cell>
          <cell r="CA191">
            <v>0</v>
          </cell>
          <cell r="CF191">
            <v>3</v>
          </cell>
          <cell r="CH191">
            <v>0</v>
          </cell>
          <cell r="CM191">
            <v>3</v>
          </cell>
          <cell r="CO191">
            <v>0</v>
          </cell>
          <cell r="CT191">
            <v>3</v>
          </cell>
          <cell r="CV191">
            <v>0</v>
          </cell>
          <cell r="DH191">
            <v>2</v>
          </cell>
          <cell r="DJ191">
            <v>0</v>
          </cell>
          <cell r="DO191">
            <v>3</v>
          </cell>
          <cell r="DQ191">
            <v>0</v>
          </cell>
          <cell r="DV191">
            <v>1</v>
          </cell>
          <cell r="DX191">
            <v>0</v>
          </cell>
          <cell r="EE191" t="str">
            <v xml:space="preserve"> </v>
          </cell>
        </row>
        <row r="192">
          <cell r="B192" t="str">
            <v>HUMANA Y DE CAPACIDADES</v>
          </cell>
          <cell r="C192" t="str">
            <v xml:space="preserve"> INCLUSIÓN SOCIAL</v>
          </cell>
          <cell r="E192" t="str">
            <v>Avanzamos por la Equidad y la Igualdad de las Mujeres Boyacenses</v>
          </cell>
          <cell r="N192" t="str">
            <v>Promoción de la Garantía y Seguimiento de los Derechos de las Mujeres Boyacenses</v>
          </cell>
          <cell r="P192">
            <v>187</v>
          </cell>
          <cell r="R192" t="str">
            <v>Redes y organizaciones de mujeres boyacenses creadas y fortalecidas.</v>
          </cell>
          <cell r="S192" t="str">
            <v>Número</v>
          </cell>
          <cell r="U192">
            <v>15</v>
          </cell>
          <cell r="W192">
            <v>0</v>
          </cell>
          <cell r="AB192">
            <v>15</v>
          </cell>
          <cell r="AD192">
            <v>0</v>
          </cell>
          <cell r="AP192">
            <v>5</v>
          </cell>
          <cell r="AR192">
            <v>0</v>
          </cell>
          <cell r="AW192">
            <v>10</v>
          </cell>
          <cell r="AY192">
            <v>0</v>
          </cell>
          <cell r="BD192">
            <v>10</v>
          </cell>
          <cell r="BF192">
            <v>0</v>
          </cell>
          <cell r="BK192">
            <v>5</v>
          </cell>
          <cell r="BM192">
            <v>0</v>
          </cell>
          <cell r="BY192">
            <v>5</v>
          </cell>
          <cell r="CA192">
            <v>0</v>
          </cell>
          <cell r="CF192">
            <v>10</v>
          </cell>
          <cell r="CH192">
            <v>0</v>
          </cell>
          <cell r="CM192">
            <v>10</v>
          </cell>
          <cell r="CO192">
            <v>0</v>
          </cell>
          <cell r="CT192">
            <v>5</v>
          </cell>
          <cell r="CV192">
            <v>0</v>
          </cell>
          <cell r="DH192">
            <v>5</v>
          </cell>
          <cell r="DJ192">
            <v>0</v>
          </cell>
          <cell r="DO192">
            <v>15</v>
          </cell>
          <cell r="DQ192">
            <v>0</v>
          </cell>
          <cell r="DV192">
            <v>10</v>
          </cell>
          <cell r="DX192">
            <v>0</v>
          </cell>
          <cell r="EE192" t="str">
            <v xml:space="preserve"> </v>
          </cell>
        </row>
        <row r="193">
          <cell r="B193" t="str">
            <v>HUMANA Y DE CAPACIDADES</v>
          </cell>
          <cell r="C193" t="str">
            <v xml:space="preserve"> INCLUSIÓN SOCIAL</v>
          </cell>
          <cell r="E193" t="str">
            <v>Avanzamos por la Equidad y la Igualdad de las Mujeres Boyacenses</v>
          </cell>
          <cell r="N193" t="str">
            <v>Promoción de la Garantía y Seguimiento de los Derechos de las Mujeres Boyacenses</v>
          </cell>
          <cell r="P193">
            <v>188</v>
          </cell>
          <cell r="R193" t="str">
            <v>Redes y organizaciones de mujeres boyacenses creadas y fortalecidas.</v>
          </cell>
          <cell r="S193" t="str">
            <v>Número</v>
          </cell>
          <cell r="W193" t="str">
            <v xml:space="preserve"> </v>
          </cell>
          <cell r="AB193">
            <v>1</v>
          </cell>
          <cell r="AD193">
            <v>0</v>
          </cell>
          <cell r="AP193">
            <v>2</v>
          </cell>
          <cell r="AR193">
            <v>0</v>
          </cell>
          <cell r="AW193">
            <v>2</v>
          </cell>
          <cell r="AY193">
            <v>0</v>
          </cell>
          <cell r="BD193">
            <v>1</v>
          </cell>
          <cell r="BF193">
            <v>0</v>
          </cell>
          <cell r="BK193">
            <v>1</v>
          </cell>
          <cell r="BM193">
            <v>0</v>
          </cell>
          <cell r="BY193">
            <v>1</v>
          </cell>
          <cell r="CA193">
            <v>0</v>
          </cell>
          <cell r="CF193">
            <v>1</v>
          </cell>
          <cell r="CH193">
            <v>0</v>
          </cell>
          <cell r="CM193">
            <v>1</v>
          </cell>
          <cell r="CO193">
            <v>0</v>
          </cell>
          <cell r="CT193">
            <v>1</v>
          </cell>
          <cell r="CV193">
            <v>0</v>
          </cell>
          <cell r="DH193">
            <v>2</v>
          </cell>
          <cell r="DJ193">
            <v>0</v>
          </cell>
          <cell r="DO193">
            <v>1</v>
          </cell>
          <cell r="DQ193">
            <v>0</v>
          </cell>
          <cell r="DV193">
            <v>1</v>
          </cell>
          <cell r="DX193">
            <v>0</v>
          </cell>
          <cell r="EE193" t="str">
            <v xml:space="preserve"> </v>
          </cell>
        </row>
        <row r="194">
          <cell r="B194" t="str">
            <v>HUMANA Y DE CAPACIDADES</v>
          </cell>
          <cell r="C194" t="str">
            <v xml:space="preserve"> INCLUSIÓN SOCIAL</v>
          </cell>
          <cell r="E194" t="str">
            <v>Avanzamos por la Equidad y la Igualdad de las Mujeres Boyacenses</v>
          </cell>
          <cell r="N194" t="str">
            <v>Promoción de la Garantía y Seguimiento de los Derechos de las Mujeres Boyacenses</v>
          </cell>
          <cell r="P194">
            <v>189</v>
          </cell>
          <cell r="R194" t="str">
            <v>Escuela de formación y liderazgo para las mujeres boyacenses fortalecida.</v>
          </cell>
          <cell r="S194" t="str">
            <v>Número</v>
          </cell>
          <cell r="U194">
            <v>0.5</v>
          </cell>
          <cell r="W194">
            <v>0</v>
          </cell>
          <cell r="AB194">
            <v>0.5</v>
          </cell>
          <cell r="AD194">
            <v>0</v>
          </cell>
          <cell r="AP194">
            <v>0.25</v>
          </cell>
          <cell r="AR194">
            <v>0</v>
          </cell>
          <cell r="AW194">
            <v>0.25</v>
          </cell>
          <cell r="AY194">
            <v>0</v>
          </cell>
          <cell r="BD194">
            <v>0.25</v>
          </cell>
          <cell r="BF194">
            <v>0</v>
          </cell>
          <cell r="BK194">
            <v>0.25</v>
          </cell>
          <cell r="BM194">
            <v>0</v>
          </cell>
          <cell r="BY194">
            <v>0.25</v>
          </cell>
          <cell r="CA194">
            <v>0</v>
          </cell>
          <cell r="CF194">
            <v>0.25</v>
          </cell>
          <cell r="CH194">
            <v>0</v>
          </cell>
          <cell r="CM194">
            <v>0.25</v>
          </cell>
          <cell r="CO194">
            <v>0</v>
          </cell>
          <cell r="CT194">
            <v>0.25</v>
          </cell>
          <cell r="CV194">
            <v>0</v>
          </cell>
          <cell r="DH194">
            <v>0.25</v>
          </cell>
          <cell r="DJ194">
            <v>0</v>
          </cell>
          <cell r="DO194">
            <v>0.25</v>
          </cell>
          <cell r="DQ194">
            <v>0</v>
          </cell>
          <cell r="DV194">
            <v>0.25</v>
          </cell>
          <cell r="DX194">
            <v>0</v>
          </cell>
          <cell r="EC194">
            <v>0.25</v>
          </cell>
          <cell r="EE194">
            <v>0</v>
          </cell>
        </row>
        <row r="195">
          <cell r="B195" t="str">
            <v>HUMANA Y DE CAPACIDADES</v>
          </cell>
          <cell r="C195" t="str">
            <v xml:space="preserve"> INCLUSIÓN SOCIAL</v>
          </cell>
          <cell r="E195" t="str">
            <v>Avanzamos por la Equidad y la Igualdad de las Mujeres Boyacenses</v>
          </cell>
          <cell r="N195" t="str">
            <v>Promoción de la Garantía y Seguimiento de los Derechos de las Mujeres Boyacenses</v>
          </cell>
          <cell r="P195">
            <v>190</v>
          </cell>
          <cell r="R195" t="str">
            <v>Trazador presupuestal con enfoque de género y garantía de derechos de las mujeres implementado.</v>
          </cell>
          <cell r="S195" t="str">
            <v>Número</v>
          </cell>
          <cell r="U195">
            <v>0.1</v>
          </cell>
          <cell r="W195">
            <v>0</v>
          </cell>
          <cell r="AB195">
            <v>0.1</v>
          </cell>
          <cell r="AD195">
            <v>0</v>
          </cell>
          <cell r="AP195">
            <v>0.3</v>
          </cell>
          <cell r="AR195">
            <v>0</v>
          </cell>
          <cell r="AW195">
            <v>0.5</v>
          </cell>
          <cell r="AY195">
            <v>0</v>
          </cell>
          <cell r="BF195" t="str">
            <v xml:space="preserve"> </v>
          </cell>
          <cell r="BM195" t="str">
            <v xml:space="preserve"> </v>
          </cell>
          <cell r="CA195" t="str">
            <v xml:space="preserve"> </v>
          </cell>
          <cell r="CH195" t="str">
            <v xml:space="preserve"> </v>
          </cell>
          <cell r="CO195" t="str">
            <v xml:space="preserve"> </v>
          </cell>
          <cell r="CV195" t="str">
            <v xml:space="preserve"> </v>
          </cell>
          <cell r="DJ195" t="str">
            <v xml:space="preserve"> </v>
          </cell>
          <cell r="DQ195" t="str">
            <v xml:space="preserve"> </v>
          </cell>
          <cell r="DX195" t="str">
            <v xml:space="preserve"> </v>
          </cell>
          <cell r="EE195" t="str">
            <v xml:space="preserve"> </v>
          </cell>
        </row>
        <row r="196">
          <cell r="B196" t="str">
            <v>HUMANA Y DE CAPACIDADES</v>
          </cell>
          <cell r="C196" t="str">
            <v xml:space="preserve"> INCLUSIÓN SOCIAL</v>
          </cell>
          <cell r="E196" t="str">
            <v>Avanzamos por la Equidad y la Igualdad de las Mujeres Boyacenses</v>
          </cell>
          <cell r="N196" t="str">
            <v>Promoción de la Garantía y Seguimiento de los Derechos de las Mujeres Boyacenses</v>
          </cell>
          <cell r="P196">
            <v>191</v>
          </cell>
          <cell r="R196" t="str">
            <v>Trazador presupuestal con enfoque de género y garantía de derechos de las mujeres implementado.</v>
          </cell>
          <cell r="S196" t="str">
            <v>Número</v>
          </cell>
          <cell r="W196" t="str">
            <v xml:space="preserve"> </v>
          </cell>
          <cell r="AD196" t="str">
            <v xml:space="preserve"> </v>
          </cell>
          <cell r="AR196" t="str">
            <v xml:space="preserve"> </v>
          </cell>
          <cell r="AY196" t="str">
            <v xml:space="preserve"> </v>
          </cell>
          <cell r="BD196">
            <v>0.5</v>
          </cell>
          <cell r="BF196">
            <v>0</v>
          </cell>
          <cell r="BK196">
            <v>0.5</v>
          </cell>
          <cell r="BM196">
            <v>0</v>
          </cell>
          <cell r="BY196">
            <v>0.25</v>
          </cell>
          <cell r="CA196">
            <v>0</v>
          </cell>
          <cell r="CF196">
            <v>0.25</v>
          </cell>
          <cell r="CH196">
            <v>0</v>
          </cell>
          <cell r="CM196">
            <v>0.25</v>
          </cell>
          <cell r="CO196">
            <v>0</v>
          </cell>
          <cell r="CT196">
            <v>0.25</v>
          </cell>
          <cell r="CV196">
            <v>0</v>
          </cell>
          <cell r="DH196">
            <v>0.25</v>
          </cell>
          <cell r="DJ196">
            <v>0</v>
          </cell>
          <cell r="DO196">
            <v>0.25</v>
          </cell>
          <cell r="DQ196">
            <v>0</v>
          </cell>
          <cell r="DV196">
            <v>0.25</v>
          </cell>
          <cell r="DX196">
            <v>0</v>
          </cell>
          <cell r="EC196">
            <v>0.25</v>
          </cell>
          <cell r="EE196">
            <v>0</v>
          </cell>
        </row>
        <row r="197">
          <cell r="B197" t="str">
            <v>HUMANA Y DE CAPACIDADES</v>
          </cell>
          <cell r="C197" t="str">
            <v xml:space="preserve"> INCLUSIÓN SOCIAL</v>
          </cell>
          <cell r="E197" t="str">
            <v>Avanzamos por la Equidad y la Igualdad de las Mujeres Boyacenses</v>
          </cell>
          <cell r="N197" t="str">
            <v>Mujeres Rurales Avanzando en la Superación de Brechas</v>
          </cell>
          <cell r="P197">
            <v>192</v>
          </cell>
          <cell r="R197" t="str">
            <v>Plan de acción para las mujeres rurales implementado.</v>
          </cell>
          <cell r="S197" t="str">
            <v>Número</v>
          </cell>
          <cell r="U197">
            <v>0.2</v>
          </cell>
          <cell r="W197">
            <v>0</v>
          </cell>
          <cell r="AB197">
            <v>0.3</v>
          </cell>
          <cell r="AD197">
            <v>0</v>
          </cell>
          <cell r="AP197">
            <v>0.1</v>
          </cell>
          <cell r="AR197">
            <v>0</v>
          </cell>
          <cell r="AW197">
            <v>0.2</v>
          </cell>
          <cell r="AY197">
            <v>0</v>
          </cell>
          <cell r="BD197">
            <v>0.2</v>
          </cell>
          <cell r="BF197">
            <v>0</v>
          </cell>
          <cell r="BM197" t="str">
            <v xml:space="preserve"> </v>
          </cell>
          <cell r="CA197" t="str">
            <v xml:space="preserve"> </v>
          </cell>
          <cell r="CH197" t="str">
            <v xml:space="preserve"> </v>
          </cell>
          <cell r="CO197" t="str">
            <v xml:space="preserve"> </v>
          </cell>
          <cell r="CV197" t="str">
            <v xml:space="preserve"> </v>
          </cell>
          <cell r="DJ197" t="str">
            <v xml:space="preserve"> </v>
          </cell>
          <cell r="DQ197" t="str">
            <v xml:space="preserve"> </v>
          </cell>
          <cell r="DX197" t="str">
            <v xml:space="preserve"> </v>
          </cell>
          <cell r="EE197" t="str">
            <v xml:space="preserve"> </v>
          </cell>
        </row>
        <row r="198">
          <cell r="B198" t="str">
            <v>HUMANA Y DE CAPACIDADES</v>
          </cell>
          <cell r="C198" t="str">
            <v xml:space="preserve"> INCLUSIÓN SOCIAL</v>
          </cell>
          <cell r="E198" t="str">
            <v>Avanzamos por la Equidad y la Igualdad de las Mujeres Boyacenses</v>
          </cell>
          <cell r="N198" t="str">
            <v>Mujeres Rurales Avanzando en la Superación de Brechas</v>
          </cell>
          <cell r="P198">
            <v>193</v>
          </cell>
          <cell r="R198" t="str">
            <v>Plan de acción para las mujeres rurales implementado.</v>
          </cell>
          <cell r="S198" t="str">
            <v>Número</v>
          </cell>
          <cell r="W198" t="str">
            <v xml:space="preserve"> </v>
          </cell>
          <cell r="AD198" t="str">
            <v xml:space="preserve"> </v>
          </cell>
          <cell r="AR198" t="str">
            <v xml:space="preserve"> </v>
          </cell>
          <cell r="AY198" t="str">
            <v xml:space="preserve"> </v>
          </cell>
          <cell r="BF198" t="str">
            <v xml:space="preserve"> </v>
          </cell>
          <cell r="BK198">
            <v>1</v>
          </cell>
          <cell r="BM198">
            <v>0</v>
          </cell>
          <cell r="BY198">
            <v>1</v>
          </cell>
          <cell r="CA198">
            <v>0</v>
          </cell>
          <cell r="CF198">
            <v>1</v>
          </cell>
          <cell r="CH198">
            <v>0</v>
          </cell>
          <cell r="CM198">
            <v>1</v>
          </cell>
          <cell r="CO198">
            <v>0</v>
          </cell>
          <cell r="CT198">
            <v>1</v>
          </cell>
          <cell r="CV198">
            <v>0</v>
          </cell>
          <cell r="DH198">
            <v>1</v>
          </cell>
          <cell r="DJ198">
            <v>0</v>
          </cell>
          <cell r="DO198">
            <v>1</v>
          </cell>
          <cell r="DQ198">
            <v>0</v>
          </cell>
          <cell r="DV198">
            <v>1</v>
          </cell>
          <cell r="DX198">
            <v>0</v>
          </cell>
          <cell r="EC198">
            <v>1</v>
          </cell>
          <cell r="EE198">
            <v>0</v>
          </cell>
        </row>
        <row r="199">
          <cell r="B199" t="str">
            <v>HUMANA Y DE CAPACIDADES</v>
          </cell>
          <cell r="C199" t="str">
            <v xml:space="preserve"> INCLUSIÓN SOCIAL</v>
          </cell>
          <cell r="E199" t="str">
            <v>Avanzamos por la Equidad y la Igualdad de las Mujeres Boyacenses</v>
          </cell>
          <cell r="N199" t="str">
            <v>Mujeres Rurales Avanzando en la Superación de Brechas</v>
          </cell>
          <cell r="P199">
            <v>194</v>
          </cell>
          <cell r="R199" t="str">
            <v>Política pública departamental de Mujer Rural formulada.</v>
          </cell>
          <cell r="S199" t="str">
            <v>Número</v>
          </cell>
          <cell r="W199" t="str">
            <v xml:space="preserve"> </v>
          </cell>
          <cell r="AD199" t="str">
            <v xml:space="preserve"> </v>
          </cell>
          <cell r="AP199">
            <v>0.05</v>
          </cell>
          <cell r="AR199">
            <v>0</v>
          </cell>
          <cell r="AW199">
            <v>0.05</v>
          </cell>
          <cell r="AY199">
            <v>0</v>
          </cell>
          <cell r="BD199">
            <v>0.1</v>
          </cell>
          <cell r="BF199">
            <v>0</v>
          </cell>
          <cell r="BK199">
            <v>0.1</v>
          </cell>
          <cell r="BM199">
            <v>0</v>
          </cell>
          <cell r="BY199">
            <v>0.05</v>
          </cell>
          <cell r="CA199">
            <v>0</v>
          </cell>
          <cell r="CF199">
            <v>0.1</v>
          </cell>
          <cell r="CH199">
            <v>0</v>
          </cell>
          <cell r="CM199">
            <v>0.1</v>
          </cell>
          <cell r="CO199">
            <v>0</v>
          </cell>
          <cell r="CT199">
            <v>0.15</v>
          </cell>
          <cell r="CV199">
            <v>0</v>
          </cell>
          <cell r="DH199">
            <v>0.05</v>
          </cell>
          <cell r="DJ199">
            <v>0</v>
          </cell>
          <cell r="DO199">
            <v>0.1</v>
          </cell>
          <cell r="DQ199">
            <v>0</v>
          </cell>
          <cell r="DV199">
            <v>0.1</v>
          </cell>
          <cell r="DX199">
            <v>0</v>
          </cell>
          <cell r="EC199">
            <v>0.05</v>
          </cell>
          <cell r="EE199">
            <v>0</v>
          </cell>
        </row>
        <row r="200">
          <cell r="B200" t="str">
            <v>HUMANA Y DE CAPACIDADES</v>
          </cell>
          <cell r="C200" t="str">
            <v xml:space="preserve"> INCLUSIÓN SOCIAL</v>
          </cell>
          <cell r="E200" t="str">
            <v>Avanzamos por la Equidad y la Igualdad de las Mujeres Boyacenses</v>
          </cell>
          <cell r="N200" t="str">
            <v>Avanzando en el Desarrollo de la Autonomía Económica de las Mujeres Boyacenses</v>
          </cell>
          <cell r="P200">
            <v>195</v>
          </cell>
          <cell r="R200" t="str">
            <v>Apuestas productivas e innovadoras implementadas.</v>
          </cell>
          <cell r="S200" t="str">
            <v>Número</v>
          </cell>
          <cell r="W200" t="str">
            <v xml:space="preserve"> </v>
          </cell>
          <cell r="AD200" t="str">
            <v xml:space="preserve"> </v>
          </cell>
          <cell r="AP200">
            <v>0.25</v>
          </cell>
          <cell r="AR200">
            <v>0</v>
          </cell>
          <cell r="AW200">
            <v>0.25</v>
          </cell>
          <cell r="AY200">
            <v>0</v>
          </cell>
          <cell r="BD200">
            <v>0.25</v>
          </cell>
          <cell r="BF200">
            <v>0</v>
          </cell>
          <cell r="BK200">
            <v>0.25</v>
          </cell>
          <cell r="BM200">
            <v>0</v>
          </cell>
          <cell r="BY200">
            <v>0.5</v>
          </cell>
          <cell r="CA200">
            <v>0</v>
          </cell>
          <cell r="CF200">
            <v>0.5</v>
          </cell>
          <cell r="CH200">
            <v>0</v>
          </cell>
          <cell r="CM200">
            <v>0.5</v>
          </cell>
          <cell r="CO200">
            <v>0</v>
          </cell>
          <cell r="CT200">
            <v>0.5</v>
          </cell>
          <cell r="CV200">
            <v>0</v>
          </cell>
          <cell r="DH200">
            <v>0.2</v>
          </cell>
          <cell r="DJ200">
            <v>0</v>
          </cell>
          <cell r="DO200">
            <v>0.3</v>
          </cell>
          <cell r="DQ200">
            <v>0</v>
          </cell>
          <cell r="DV200">
            <v>0.5</v>
          </cell>
          <cell r="DX200">
            <v>0</v>
          </cell>
          <cell r="EE200" t="str">
            <v xml:space="preserve"> </v>
          </cell>
        </row>
        <row r="201">
          <cell r="B201" t="str">
            <v>HUMANA Y DE CAPACIDADES</v>
          </cell>
          <cell r="C201" t="str">
            <v xml:space="preserve"> INCLUSIÓN SOCIAL</v>
          </cell>
          <cell r="E201" t="str">
            <v>Avanzamos por la Equidad y la Igualdad de las Mujeres Boyacenses</v>
          </cell>
          <cell r="N201" t="str">
            <v>Avanzando en el Desarrollo de la Autonomía Económica de las Mujeres Boyacenses</v>
          </cell>
          <cell r="P201">
            <v>196</v>
          </cell>
          <cell r="R201" t="str">
            <v>Jornadas de formación en formulación de proyectos productivos para mujeres y hogares, realizadas.</v>
          </cell>
          <cell r="S201" t="str">
            <v>Número</v>
          </cell>
          <cell r="W201" t="str">
            <v xml:space="preserve"> </v>
          </cell>
          <cell r="AD201" t="str">
            <v xml:space="preserve"> </v>
          </cell>
          <cell r="AP201">
            <v>0.25</v>
          </cell>
          <cell r="AR201">
            <v>0</v>
          </cell>
          <cell r="AW201">
            <v>0.25</v>
          </cell>
          <cell r="AY201">
            <v>0</v>
          </cell>
          <cell r="BD201">
            <v>0.25</v>
          </cell>
          <cell r="BF201">
            <v>0</v>
          </cell>
          <cell r="BK201">
            <v>0.25</v>
          </cell>
          <cell r="BM201">
            <v>0</v>
          </cell>
          <cell r="BY201">
            <v>0.5</v>
          </cell>
          <cell r="CA201">
            <v>0</v>
          </cell>
          <cell r="CF201">
            <v>0.5</v>
          </cell>
          <cell r="CH201">
            <v>0</v>
          </cell>
          <cell r="CM201">
            <v>0.5</v>
          </cell>
          <cell r="CO201">
            <v>0</v>
          </cell>
          <cell r="CT201">
            <v>0.5</v>
          </cell>
          <cell r="CV201">
            <v>0</v>
          </cell>
          <cell r="DH201">
            <v>0.2</v>
          </cell>
          <cell r="DJ201">
            <v>0</v>
          </cell>
          <cell r="DO201">
            <v>0.3</v>
          </cell>
          <cell r="DQ201">
            <v>0</v>
          </cell>
          <cell r="DV201">
            <v>0.5</v>
          </cell>
          <cell r="DX201">
            <v>0</v>
          </cell>
          <cell r="EE201" t="str">
            <v xml:space="preserve"> </v>
          </cell>
        </row>
        <row r="202">
          <cell r="B202" t="str">
            <v>HUMANA Y DE CAPACIDADES</v>
          </cell>
          <cell r="C202" t="str">
            <v xml:space="preserve"> INCLUSIÓN SOCIAL</v>
          </cell>
          <cell r="E202" t="str">
            <v>Avanzamos por la Equidad y la Igualdad de las Mujeres Boyacenses</v>
          </cell>
          <cell r="N202" t="str">
            <v>Mujer Boyacense Libre de Violencias</v>
          </cell>
          <cell r="P202">
            <v>197</v>
          </cell>
          <cell r="R202" t="str">
            <v>Estrategias de transformación de imaginarios sociales y culturales que naturalizan la violencia, mantenidas e implementadas.</v>
          </cell>
          <cell r="S202" t="str">
            <v>Número</v>
          </cell>
          <cell r="U202">
            <v>2</v>
          </cell>
          <cell r="W202">
            <v>0</v>
          </cell>
          <cell r="AB202">
            <v>2</v>
          </cell>
          <cell r="AD202">
            <v>0</v>
          </cell>
          <cell r="AP202">
            <v>1</v>
          </cell>
          <cell r="AR202">
            <v>0</v>
          </cell>
          <cell r="AW202">
            <v>1</v>
          </cell>
          <cell r="AY202">
            <v>0</v>
          </cell>
          <cell r="BD202">
            <v>1</v>
          </cell>
          <cell r="BF202">
            <v>0</v>
          </cell>
          <cell r="BK202">
            <v>1</v>
          </cell>
          <cell r="BM202">
            <v>0</v>
          </cell>
          <cell r="BY202">
            <v>1</v>
          </cell>
          <cell r="CA202">
            <v>0</v>
          </cell>
          <cell r="CF202">
            <v>1</v>
          </cell>
          <cell r="CH202">
            <v>0</v>
          </cell>
          <cell r="CM202">
            <v>1</v>
          </cell>
          <cell r="CO202">
            <v>0</v>
          </cell>
          <cell r="CT202">
            <v>1</v>
          </cell>
          <cell r="CV202">
            <v>0</v>
          </cell>
          <cell r="DH202">
            <v>1</v>
          </cell>
          <cell r="DJ202">
            <v>0</v>
          </cell>
          <cell r="DO202">
            <v>1</v>
          </cell>
          <cell r="DQ202">
            <v>0</v>
          </cell>
          <cell r="DV202">
            <v>1</v>
          </cell>
          <cell r="DX202">
            <v>0</v>
          </cell>
          <cell r="EC202">
            <v>1</v>
          </cell>
          <cell r="EE202">
            <v>0</v>
          </cell>
        </row>
        <row r="203">
          <cell r="B203" t="str">
            <v>HUMANA Y DE CAPACIDADES</v>
          </cell>
          <cell r="C203" t="str">
            <v xml:space="preserve"> INCLUSIÓN SOCIAL</v>
          </cell>
          <cell r="E203" t="str">
            <v>Avanzamos por la Equidad y la Igualdad de las Mujeres Boyacenses</v>
          </cell>
          <cell r="N203" t="str">
            <v>Mujer Boyacense Libre de Violencias</v>
          </cell>
          <cell r="P203">
            <v>198</v>
          </cell>
          <cell r="R203" t="str">
            <v>Estrategias de transformación de imaginarios sociales y culturales que naturalizan la violencia, mantenidas e implementadas.</v>
          </cell>
          <cell r="S203" t="str">
            <v>Número</v>
          </cell>
          <cell r="W203" t="str">
            <v xml:space="preserve"> </v>
          </cell>
          <cell r="AD203" t="str">
            <v xml:space="preserve"> </v>
          </cell>
          <cell r="AP203">
            <v>0.25</v>
          </cell>
          <cell r="AR203">
            <v>0</v>
          </cell>
          <cell r="AW203">
            <v>0.25</v>
          </cell>
          <cell r="AY203">
            <v>0</v>
          </cell>
          <cell r="BD203">
            <v>0.25</v>
          </cell>
          <cell r="BF203">
            <v>0</v>
          </cell>
          <cell r="BK203">
            <v>0.25</v>
          </cell>
          <cell r="BM203">
            <v>0</v>
          </cell>
          <cell r="BY203">
            <v>0.25</v>
          </cell>
          <cell r="CA203">
            <v>0</v>
          </cell>
          <cell r="CF203">
            <v>0.25</v>
          </cell>
          <cell r="CH203">
            <v>0</v>
          </cell>
          <cell r="CM203">
            <v>0.25</v>
          </cell>
          <cell r="CO203">
            <v>0</v>
          </cell>
          <cell r="CT203">
            <v>0.25</v>
          </cell>
          <cell r="CV203">
            <v>0</v>
          </cell>
          <cell r="DH203">
            <v>0.25</v>
          </cell>
          <cell r="DJ203">
            <v>0</v>
          </cell>
          <cell r="DO203">
            <v>0.5</v>
          </cell>
          <cell r="DQ203">
            <v>0</v>
          </cell>
          <cell r="DV203">
            <v>0.25</v>
          </cell>
          <cell r="DX203">
            <v>0</v>
          </cell>
          <cell r="EE203" t="str">
            <v xml:space="preserve"> </v>
          </cell>
        </row>
        <row r="204">
          <cell r="B204" t="str">
            <v>HUMANA Y DE CAPACIDADES</v>
          </cell>
          <cell r="C204" t="str">
            <v xml:space="preserve"> INCLUSIÓN SOCIAL</v>
          </cell>
          <cell r="E204" t="str">
            <v>Avanzamos por la Equidad y la Igualdad de las Mujeres Boyacenses</v>
          </cell>
          <cell r="N204" t="str">
            <v>Mujer Boyacense Libre de Violencias</v>
          </cell>
          <cell r="P204">
            <v>199</v>
          </cell>
          <cell r="R204" t="str">
            <v>Comité para el abordaje integral de violencias de género fortalecido y operando.</v>
          </cell>
          <cell r="S204" t="str">
            <v>Número</v>
          </cell>
          <cell r="U204">
            <v>0.5</v>
          </cell>
          <cell r="W204">
            <v>0</v>
          </cell>
          <cell r="AB204">
            <v>0.5</v>
          </cell>
          <cell r="AD204">
            <v>0</v>
          </cell>
          <cell r="AP204">
            <v>0.25</v>
          </cell>
          <cell r="AR204">
            <v>0</v>
          </cell>
          <cell r="AW204">
            <v>0.25</v>
          </cell>
          <cell r="AY204">
            <v>0</v>
          </cell>
          <cell r="BD204">
            <v>0.25</v>
          </cell>
          <cell r="BF204">
            <v>0</v>
          </cell>
          <cell r="BK204">
            <v>0.25</v>
          </cell>
          <cell r="BM204">
            <v>0</v>
          </cell>
          <cell r="BY204">
            <v>0.25</v>
          </cell>
          <cell r="CA204">
            <v>0</v>
          </cell>
          <cell r="CF204">
            <v>0.25</v>
          </cell>
          <cell r="CH204">
            <v>0</v>
          </cell>
          <cell r="CM204">
            <v>0.25</v>
          </cell>
          <cell r="CO204">
            <v>0</v>
          </cell>
          <cell r="CT204">
            <v>0.25</v>
          </cell>
          <cell r="CV204">
            <v>0</v>
          </cell>
          <cell r="DH204">
            <v>0.25</v>
          </cell>
          <cell r="DJ204">
            <v>0</v>
          </cell>
          <cell r="DO204">
            <v>0.25</v>
          </cell>
          <cell r="DQ204">
            <v>0</v>
          </cell>
          <cell r="DV204">
            <v>0.25</v>
          </cell>
          <cell r="DX204">
            <v>0</v>
          </cell>
          <cell r="EC204">
            <v>0.25</v>
          </cell>
          <cell r="EE204">
            <v>0</v>
          </cell>
        </row>
        <row r="205">
          <cell r="B205" t="str">
            <v>HUMANA Y DE CAPACIDADES</v>
          </cell>
          <cell r="C205" t="str">
            <v xml:space="preserve"> INCLUSIÓN SOCIAL</v>
          </cell>
          <cell r="E205" t="str">
            <v>Avanzamos por la Equidad y la Igualdad de las Mujeres Boyacenses</v>
          </cell>
          <cell r="N205" t="str">
            <v>Mujer Boyacense Libre de Violencias</v>
          </cell>
          <cell r="P205">
            <v>200</v>
          </cell>
          <cell r="R205" t="str">
            <v>Estrategia para la promoción de     la paridad de género y la inclusión en la agenda pública de la mejora integral de las condiciones de las mujeres y las niñas diseñada e implementada.</v>
          </cell>
          <cell r="S205" t="str">
            <v>Número</v>
          </cell>
          <cell r="W205" t="str">
            <v xml:space="preserve"> </v>
          </cell>
          <cell r="AB205">
            <v>0.2</v>
          </cell>
          <cell r="AD205">
            <v>0</v>
          </cell>
          <cell r="AP205">
            <v>0.1</v>
          </cell>
          <cell r="AR205">
            <v>0</v>
          </cell>
          <cell r="AW205">
            <v>0.2</v>
          </cell>
          <cell r="AY205">
            <v>0</v>
          </cell>
          <cell r="BD205">
            <v>0.2</v>
          </cell>
          <cell r="BF205">
            <v>0</v>
          </cell>
          <cell r="BK205">
            <v>0.3</v>
          </cell>
          <cell r="BM205">
            <v>0</v>
          </cell>
          <cell r="BY205">
            <v>0.1</v>
          </cell>
          <cell r="CA205">
            <v>0</v>
          </cell>
          <cell r="CF205">
            <v>0.2</v>
          </cell>
          <cell r="CH205">
            <v>0</v>
          </cell>
          <cell r="CM205">
            <v>0.3</v>
          </cell>
          <cell r="CO205">
            <v>0</v>
          </cell>
          <cell r="CT205">
            <v>0.4</v>
          </cell>
          <cell r="CV205">
            <v>0</v>
          </cell>
          <cell r="DH205">
            <v>0.1</v>
          </cell>
          <cell r="DJ205">
            <v>0</v>
          </cell>
          <cell r="DO205">
            <v>0.3</v>
          </cell>
          <cell r="DQ205">
            <v>0</v>
          </cell>
          <cell r="DV205">
            <v>0.4</v>
          </cell>
          <cell r="DX205">
            <v>0</v>
          </cell>
          <cell r="EC205">
            <v>0.2</v>
          </cell>
          <cell r="EE205">
            <v>0</v>
          </cell>
        </row>
        <row r="206">
          <cell r="B206" t="str">
            <v>HUMANA Y DE CAPACIDADES</v>
          </cell>
          <cell r="C206" t="str">
            <v xml:space="preserve"> INCLUSIÓN SOCIAL</v>
          </cell>
          <cell r="E206" t="str">
            <v>Avanzando en el Reconocimiento y Garantía de los Derechos de las Personas Adultas Mayores.</v>
          </cell>
          <cell r="N206" t="str">
            <v>Avanzando en el Fortalecimiento Institucional, el Buen Trato y la Prevención de la Violencia Contra la Persona Mayor</v>
          </cell>
          <cell r="P206">
            <v>201</v>
          </cell>
          <cell r="R206" t="str">
            <v>Estrategia para la financiación y cofinanciación orientadas al bienestar de la persona adulto mayor fortalecida.</v>
          </cell>
          <cell r="S206" t="str">
            <v>Número</v>
          </cell>
          <cell r="W206" t="str">
            <v xml:space="preserve"> </v>
          </cell>
          <cell r="AB206">
            <v>1</v>
          </cell>
          <cell r="AD206">
            <v>0</v>
          </cell>
          <cell r="AR206" t="str">
            <v xml:space="preserve"> </v>
          </cell>
          <cell r="AY206" t="str">
            <v xml:space="preserve"> </v>
          </cell>
          <cell r="BD206">
            <v>1</v>
          </cell>
          <cell r="BF206">
            <v>0</v>
          </cell>
          <cell r="BM206" t="str">
            <v xml:space="preserve"> </v>
          </cell>
          <cell r="CA206" t="str">
            <v xml:space="preserve"> </v>
          </cell>
          <cell r="CH206" t="str">
            <v xml:space="preserve"> </v>
          </cell>
          <cell r="CM206">
            <v>1</v>
          </cell>
          <cell r="CO206">
            <v>0</v>
          </cell>
          <cell r="CV206" t="str">
            <v xml:space="preserve"> </v>
          </cell>
          <cell r="DJ206" t="str">
            <v xml:space="preserve"> </v>
          </cell>
          <cell r="DQ206" t="str">
            <v xml:space="preserve"> </v>
          </cell>
          <cell r="DV206">
            <v>1</v>
          </cell>
          <cell r="DX206">
            <v>0</v>
          </cell>
          <cell r="EE206" t="str">
            <v xml:space="preserve"> </v>
          </cell>
        </row>
        <row r="207">
          <cell r="B207" t="str">
            <v>HUMANA Y DE CAPACIDADES</v>
          </cell>
          <cell r="C207" t="str">
            <v xml:space="preserve"> INCLUSIÓN SOCIAL</v>
          </cell>
          <cell r="E207" t="str">
            <v>Avanzando en el Reconocimiento y Garantía de los Derechos de las Personas Adultas Mayores.</v>
          </cell>
          <cell r="N207" t="str">
            <v>Avanzando en el Fortalecimiento Institucional, el Buen Trato y la Prevención de la Violencia Contra la Persona Mayor</v>
          </cell>
          <cell r="P207">
            <v>202</v>
          </cell>
          <cell r="R207" t="str">
            <v>Ruta Integral de atención para el reconocimiento de los derechos de la persona adulta mayor construida y difundida.</v>
          </cell>
          <cell r="S207" t="str">
            <v>Número</v>
          </cell>
          <cell r="U207">
            <v>0.05</v>
          </cell>
          <cell r="W207">
            <v>0</v>
          </cell>
          <cell r="AB207">
            <v>0.05</v>
          </cell>
          <cell r="AD207">
            <v>0</v>
          </cell>
          <cell r="AR207" t="str">
            <v xml:space="preserve"> </v>
          </cell>
          <cell r="AW207">
            <v>0.1</v>
          </cell>
          <cell r="AY207">
            <v>0</v>
          </cell>
          <cell r="BD207">
            <v>0.1</v>
          </cell>
          <cell r="BF207">
            <v>0</v>
          </cell>
          <cell r="BK207">
            <v>0.1</v>
          </cell>
          <cell r="BM207">
            <v>0</v>
          </cell>
          <cell r="BY207">
            <v>0.1</v>
          </cell>
          <cell r="CA207">
            <v>0</v>
          </cell>
          <cell r="CF207">
            <v>0.1</v>
          </cell>
          <cell r="CH207">
            <v>0</v>
          </cell>
          <cell r="CM207">
            <v>0.1</v>
          </cell>
          <cell r="CO207">
            <v>0</v>
          </cell>
          <cell r="CT207">
            <v>0.1</v>
          </cell>
          <cell r="CV207">
            <v>0</v>
          </cell>
          <cell r="DH207">
            <v>0.1</v>
          </cell>
          <cell r="DJ207">
            <v>0</v>
          </cell>
          <cell r="DO207">
            <v>0.1</v>
          </cell>
          <cell r="DQ207">
            <v>0</v>
          </cell>
          <cell r="DX207" t="str">
            <v xml:space="preserve"> </v>
          </cell>
          <cell r="EE207" t="str">
            <v xml:space="preserve"> </v>
          </cell>
        </row>
        <row r="208">
          <cell r="B208" t="str">
            <v>HUMANA Y DE CAPACIDADES</v>
          </cell>
          <cell r="C208" t="str">
            <v xml:space="preserve"> INCLUSIÓN SOCIAL</v>
          </cell>
          <cell r="E208" t="str">
            <v>Avanzando en el Reconocimiento y Garantía de los Derechos de las Personas Adultas Mayores.</v>
          </cell>
          <cell r="N208" t="str">
            <v>Avanzando en el Fortalecimiento Institucional, el Buen Trato y la Prevención de la Violencia Contra la Persona Mayor</v>
          </cell>
          <cell r="P208">
            <v>203</v>
          </cell>
          <cell r="R208" t="str">
            <v>Jornadas de identificación y restablecimiento de los derechos de la persona adulta mayor desarrolladas</v>
          </cell>
          <cell r="S208" t="str">
            <v>Número</v>
          </cell>
          <cell r="W208" t="str">
            <v xml:space="preserve"> </v>
          </cell>
          <cell r="AD208" t="str">
            <v xml:space="preserve"> </v>
          </cell>
          <cell r="AR208" t="str">
            <v xml:space="preserve"> </v>
          </cell>
          <cell r="AW208">
            <v>1</v>
          </cell>
          <cell r="AY208">
            <v>0</v>
          </cell>
          <cell r="BD208">
            <v>1</v>
          </cell>
          <cell r="BF208">
            <v>0</v>
          </cell>
          <cell r="BK208">
            <v>1</v>
          </cell>
          <cell r="BM208">
            <v>0</v>
          </cell>
          <cell r="CA208" t="str">
            <v xml:space="preserve"> </v>
          </cell>
          <cell r="CF208">
            <v>1</v>
          </cell>
          <cell r="CH208">
            <v>0</v>
          </cell>
          <cell r="CM208">
            <v>1</v>
          </cell>
          <cell r="CO208">
            <v>0</v>
          </cell>
          <cell r="CT208">
            <v>1</v>
          </cell>
          <cell r="CV208">
            <v>0</v>
          </cell>
          <cell r="DH208">
            <v>1</v>
          </cell>
          <cell r="DJ208">
            <v>0</v>
          </cell>
          <cell r="DO208">
            <v>1</v>
          </cell>
          <cell r="DQ208">
            <v>0</v>
          </cell>
          <cell r="DV208">
            <v>1</v>
          </cell>
          <cell r="DX208">
            <v>0</v>
          </cell>
          <cell r="EE208" t="str">
            <v xml:space="preserve"> </v>
          </cell>
        </row>
        <row r="209">
          <cell r="B209" t="str">
            <v>HUMANA Y DE CAPACIDADES</v>
          </cell>
          <cell r="C209" t="str">
            <v xml:space="preserve"> INCLUSIÓN SOCIAL</v>
          </cell>
          <cell r="E209" t="str">
            <v>Avanzando en el Reconocimiento y Garantía de los Derechos de las Personas Adultas Mayores.</v>
          </cell>
          <cell r="N209" t="str">
            <v>Avanzando en el Fortalecimiento Institucional, el Buen Trato y la Prevención de la Violencia Contra la Persona Mayor</v>
          </cell>
          <cell r="P209">
            <v>204</v>
          </cell>
          <cell r="R209" t="str">
            <v>Campañas pedagógicas para la promoción del buen trato y la atención adecuada implementadas</v>
          </cell>
          <cell r="S209" t="str">
            <v>Número</v>
          </cell>
          <cell r="W209" t="str">
            <v xml:space="preserve"> </v>
          </cell>
          <cell r="AB209">
            <v>0.5</v>
          </cell>
          <cell r="AD209">
            <v>0</v>
          </cell>
          <cell r="AR209" t="str">
            <v xml:space="preserve"> </v>
          </cell>
          <cell r="AW209">
            <v>0.5</v>
          </cell>
          <cell r="AY209">
            <v>0</v>
          </cell>
          <cell r="BF209" t="str">
            <v xml:space="preserve"> </v>
          </cell>
          <cell r="BM209" t="str">
            <v xml:space="preserve"> </v>
          </cell>
          <cell r="CA209" t="str">
            <v xml:space="preserve"> </v>
          </cell>
          <cell r="CF209">
            <v>1</v>
          </cell>
          <cell r="CH209">
            <v>0</v>
          </cell>
          <cell r="CO209" t="str">
            <v xml:space="preserve"> </v>
          </cell>
          <cell r="CV209" t="str">
            <v xml:space="preserve"> </v>
          </cell>
          <cell r="DJ209" t="str">
            <v xml:space="preserve"> </v>
          </cell>
          <cell r="DQ209" t="str">
            <v xml:space="preserve"> </v>
          </cell>
          <cell r="DX209" t="str">
            <v xml:space="preserve"> </v>
          </cell>
          <cell r="EE209" t="str">
            <v xml:space="preserve"> </v>
          </cell>
        </row>
        <row r="210">
          <cell r="B210" t="str">
            <v>HUMANA Y DE CAPACIDADES</v>
          </cell>
          <cell r="C210" t="str">
            <v xml:space="preserve"> INCLUSIÓN SOCIAL</v>
          </cell>
          <cell r="E210" t="str">
            <v>Avanzando en el Reconocimiento y Garantía de los Derechos de las Personas Adultas Mayores.</v>
          </cell>
          <cell r="N210" t="str">
            <v>Avanzando en el Fortalecimiento Institucional, el Buen Trato y la Prevención de la Violencia Contra la Persona Mayor</v>
          </cell>
          <cell r="P210">
            <v>205</v>
          </cell>
          <cell r="R210" t="str">
            <v>Ruta de atención de violencia contra la persona adulta mayor construida y difundida.</v>
          </cell>
          <cell r="S210" t="str">
            <v>Número</v>
          </cell>
          <cell r="U210">
            <v>0.05</v>
          </cell>
          <cell r="W210">
            <v>0</v>
          </cell>
          <cell r="AB210">
            <v>0.05</v>
          </cell>
          <cell r="AD210">
            <v>0</v>
          </cell>
          <cell r="AR210" t="str">
            <v xml:space="preserve"> </v>
          </cell>
          <cell r="AW210">
            <v>0.1</v>
          </cell>
          <cell r="AY210">
            <v>0</v>
          </cell>
          <cell r="BD210">
            <v>0.1</v>
          </cell>
          <cell r="BF210">
            <v>0</v>
          </cell>
          <cell r="BK210">
            <v>0.1</v>
          </cell>
          <cell r="BM210">
            <v>0</v>
          </cell>
          <cell r="CA210" t="str">
            <v xml:space="preserve"> </v>
          </cell>
          <cell r="CF210">
            <v>0.1</v>
          </cell>
          <cell r="CH210">
            <v>0</v>
          </cell>
          <cell r="CM210">
            <v>0.1</v>
          </cell>
          <cell r="CO210">
            <v>0</v>
          </cell>
          <cell r="CT210">
            <v>0.1</v>
          </cell>
          <cell r="CV210">
            <v>0</v>
          </cell>
          <cell r="DH210">
            <v>0.1</v>
          </cell>
          <cell r="DJ210">
            <v>0</v>
          </cell>
          <cell r="DO210">
            <v>0.1</v>
          </cell>
          <cell r="DQ210">
            <v>0</v>
          </cell>
          <cell r="DV210">
            <v>0.1</v>
          </cell>
          <cell r="DX210">
            <v>0</v>
          </cell>
          <cell r="EE210" t="str">
            <v xml:space="preserve"> </v>
          </cell>
        </row>
        <row r="211">
          <cell r="B211" t="str">
            <v>HUMANA Y DE CAPACIDADES</v>
          </cell>
          <cell r="C211" t="str">
            <v xml:space="preserve"> INCLUSIÓN SOCIAL</v>
          </cell>
          <cell r="E211" t="str">
            <v>Avanzando en el Reconocimiento y Garantía de los Derechos de las Personas Adultas Mayores.</v>
          </cell>
          <cell r="N211" t="str">
            <v>Fortalecimiento de los Centros de Atención de la Persona Adulta Mayor</v>
          </cell>
          <cell r="P211">
            <v>206</v>
          </cell>
          <cell r="R211" t="str">
            <v>Documento de diagnóstico sobre las condiciones actuales de los centros vida y de protección, elaborado y socializado.</v>
          </cell>
          <cell r="S211" t="str">
            <v>Número</v>
          </cell>
          <cell r="W211" t="str">
            <v xml:space="preserve"> </v>
          </cell>
          <cell r="AD211" t="str">
            <v xml:space="preserve"> </v>
          </cell>
          <cell r="AR211" t="str">
            <v xml:space="preserve"> </v>
          </cell>
          <cell r="AY211" t="str">
            <v xml:space="preserve"> </v>
          </cell>
          <cell r="BD211">
            <v>0.2</v>
          </cell>
          <cell r="BF211">
            <v>0</v>
          </cell>
          <cell r="BK211">
            <v>0.2</v>
          </cell>
          <cell r="BM211">
            <v>0</v>
          </cell>
          <cell r="BY211">
            <v>0.2</v>
          </cell>
          <cell r="CA211">
            <v>0</v>
          </cell>
          <cell r="CF211">
            <v>0.2</v>
          </cell>
          <cell r="CH211">
            <v>0</v>
          </cell>
          <cell r="CM211">
            <v>0.2</v>
          </cell>
          <cell r="CO211">
            <v>0</v>
          </cell>
          <cell r="CV211" t="str">
            <v xml:space="preserve"> </v>
          </cell>
          <cell r="DJ211" t="str">
            <v xml:space="preserve"> </v>
          </cell>
          <cell r="DQ211" t="str">
            <v xml:space="preserve"> </v>
          </cell>
          <cell r="DX211" t="str">
            <v xml:space="preserve"> </v>
          </cell>
          <cell r="EE211" t="str">
            <v xml:space="preserve"> </v>
          </cell>
        </row>
        <row r="212">
          <cell r="B212" t="str">
            <v>HUMANA Y DE CAPACIDADES</v>
          </cell>
          <cell r="C212" t="str">
            <v xml:space="preserve"> INCLUSIÓN SOCIAL</v>
          </cell>
          <cell r="E212" t="str">
            <v>Avanzando en el Reconocimiento y Garantía de los Derechos de las Personas Adultas Mayores.</v>
          </cell>
          <cell r="N212" t="str">
            <v>Fortalecimiento de los Centros de Atención de la Persona Adulta Mayor</v>
          </cell>
          <cell r="P212">
            <v>207</v>
          </cell>
          <cell r="R212" t="str">
            <v>Centros de protección con programa de fortalecimiento a la atención y el aprovechamiento productivo del tiempo libre, implementados.</v>
          </cell>
          <cell r="S212" t="str">
            <v>Número</v>
          </cell>
          <cell r="W212" t="str">
            <v xml:space="preserve"> </v>
          </cell>
          <cell r="AD212" t="str">
            <v xml:space="preserve"> </v>
          </cell>
          <cell r="AP212">
            <v>3</v>
          </cell>
          <cell r="AR212">
            <v>0</v>
          </cell>
          <cell r="AW212">
            <v>6</v>
          </cell>
          <cell r="AY212">
            <v>0</v>
          </cell>
          <cell r="BD212">
            <v>5</v>
          </cell>
          <cell r="BF212">
            <v>0</v>
          </cell>
          <cell r="BK212">
            <v>5</v>
          </cell>
          <cell r="BM212">
            <v>0</v>
          </cell>
          <cell r="BY212">
            <v>3</v>
          </cell>
          <cell r="CA212">
            <v>0</v>
          </cell>
          <cell r="CF212">
            <v>6</v>
          </cell>
          <cell r="CH212">
            <v>0</v>
          </cell>
          <cell r="CM212">
            <v>6</v>
          </cell>
          <cell r="CO212">
            <v>0</v>
          </cell>
          <cell r="CT212">
            <v>4</v>
          </cell>
          <cell r="CV212">
            <v>0</v>
          </cell>
          <cell r="DH212">
            <v>3</v>
          </cell>
          <cell r="DJ212">
            <v>0</v>
          </cell>
          <cell r="DO212">
            <v>3</v>
          </cell>
          <cell r="DQ212">
            <v>0</v>
          </cell>
          <cell r="DX212" t="str">
            <v xml:space="preserve"> </v>
          </cell>
          <cell r="EE212" t="str">
            <v xml:space="preserve"> </v>
          </cell>
        </row>
        <row r="213">
          <cell r="B213" t="str">
            <v>HUMANA Y DE CAPACIDADES</v>
          </cell>
          <cell r="C213" t="str">
            <v xml:space="preserve"> INCLUSIÓN SOCIAL</v>
          </cell>
          <cell r="E213" t="str">
            <v>Avanzando en el Reconocimiento y Garantía de los Derechos de las Personas Adultas Mayores.</v>
          </cell>
          <cell r="N213" t="str">
            <v>Fortalecimiento de los Centros de Atención de la Persona Adulta Mayor</v>
          </cell>
          <cell r="P213">
            <v>208</v>
          </cell>
          <cell r="R213" t="str">
            <v>Iniciativas de generación de ingresos de las personas adultas mayores fortalecidas técnica y financieramente.</v>
          </cell>
          <cell r="S213" t="str">
            <v>Número</v>
          </cell>
          <cell r="W213" t="str">
            <v xml:space="preserve"> </v>
          </cell>
          <cell r="AD213" t="str">
            <v xml:space="preserve"> </v>
          </cell>
          <cell r="AR213" t="str">
            <v xml:space="preserve"> </v>
          </cell>
          <cell r="AW213">
            <v>1</v>
          </cell>
          <cell r="AY213">
            <v>0</v>
          </cell>
          <cell r="BF213" t="str">
            <v xml:space="preserve"> </v>
          </cell>
          <cell r="BM213" t="str">
            <v xml:space="preserve"> </v>
          </cell>
          <cell r="CA213" t="str">
            <v xml:space="preserve"> </v>
          </cell>
          <cell r="CF213">
            <v>1</v>
          </cell>
          <cell r="CH213">
            <v>0</v>
          </cell>
          <cell r="CO213" t="str">
            <v xml:space="preserve"> </v>
          </cell>
          <cell r="CV213" t="str">
            <v xml:space="preserve"> </v>
          </cell>
          <cell r="DJ213" t="str">
            <v xml:space="preserve"> </v>
          </cell>
          <cell r="DO213">
            <v>1</v>
          </cell>
          <cell r="DQ213">
            <v>0</v>
          </cell>
          <cell r="DX213" t="str">
            <v xml:space="preserve"> </v>
          </cell>
          <cell r="EE213" t="str">
            <v xml:space="preserve"> </v>
          </cell>
        </row>
        <row r="214">
          <cell r="B214" t="str">
            <v>HUMANA Y DE CAPACIDADES</v>
          </cell>
          <cell r="C214" t="str">
            <v xml:space="preserve"> INCLUSIÓN SOCIAL</v>
          </cell>
          <cell r="E214" t="str">
            <v>Avanzando en el Reconocimiento y Garantía de los Derechos de las Personas Adultas Mayores.</v>
          </cell>
          <cell r="N214" t="str">
            <v>Reconocimiento, Participación y Voluntariado de los Tesoros Humanos Vivos.</v>
          </cell>
          <cell r="P214">
            <v>209</v>
          </cell>
          <cell r="R214" t="str">
            <v>Encuentros departamentales para la participación, la recreación y la difusión de saberes de las personas adultas mayores realizados.</v>
          </cell>
          <cell r="S214" t="str">
            <v>Número</v>
          </cell>
          <cell r="W214" t="str">
            <v xml:space="preserve"> </v>
          </cell>
          <cell r="AD214" t="str">
            <v xml:space="preserve"> </v>
          </cell>
          <cell r="AR214" t="str">
            <v xml:space="preserve"> </v>
          </cell>
          <cell r="AY214" t="str">
            <v xml:space="preserve"> </v>
          </cell>
          <cell r="BD214">
            <v>1</v>
          </cell>
          <cell r="BF214">
            <v>0</v>
          </cell>
          <cell r="BM214" t="str">
            <v xml:space="preserve"> </v>
          </cell>
          <cell r="CA214" t="str">
            <v xml:space="preserve"> </v>
          </cell>
          <cell r="CH214" t="str">
            <v xml:space="preserve"> </v>
          </cell>
          <cell r="CM214">
            <v>1</v>
          </cell>
          <cell r="CO214">
            <v>0</v>
          </cell>
          <cell r="CV214" t="str">
            <v xml:space="preserve"> </v>
          </cell>
          <cell r="DJ214" t="str">
            <v xml:space="preserve"> </v>
          </cell>
          <cell r="DQ214" t="str">
            <v xml:space="preserve"> </v>
          </cell>
          <cell r="DV214">
            <v>1</v>
          </cell>
          <cell r="DX214">
            <v>0</v>
          </cell>
          <cell r="EE214" t="str">
            <v xml:space="preserve"> </v>
          </cell>
        </row>
        <row r="215">
          <cell r="B215" t="str">
            <v>HUMANA Y DE CAPACIDADES</v>
          </cell>
          <cell r="C215" t="str">
            <v xml:space="preserve"> INCLUSIÓN SOCIAL</v>
          </cell>
          <cell r="E215" t="str">
            <v>Avanzando en el Reconocimiento y Garantía de los Derechos de las Personas Adultas Mayores.</v>
          </cell>
          <cell r="N215" t="str">
            <v>Reconocimiento, Participación y Voluntariado de los Tesoros Humanos Vivos.</v>
          </cell>
          <cell r="P215">
            <v>210</v>
          </cell>
          <cell r="R215" t="str">
            <v>Espacios de formación de las personas adultas mayores diseñados e implementados.</v>
          </cell>
          <cell r="S215" t="str">
            <v>Número</v>
          </cell>
          <cell r="W215" t="str">
            <v xml:space="preserve"> </v>
          </cell>
          <cell r="AB215">
            <v>0.05</v>
          </cell>
          <cell r="AD215">
            <v>0</v>
          </cell>
          <cell r="AP215">
            <v>0.05</v>
          </cell>
          <cell r="AR215">
            <v>0</v>
          </cell>
          <cell r="AW215">
            <v>0.2</v>
          </cell>
          <cell r="AY215">
            <v>0</v>
          </cell>
          <cell r="BD215">
            <v>0.2</v>
          </cell>
          <cell r="BF215">
            <v>0</v>
          </cell>
          <cell r="BM215" t="str">
            <v xml:space="preserve"> </v>
          </cell>
          <cell r="CA215" t="str">
            <v xml:space="preserve"> </v>
          </cell>
          <cell r="CF215">
            <v>0.25</v>
          </cell>
          <cell r="CH215">
            <v>0</v>
          </cell>
          <cell r="CM215">
            <v>0.25</v>
          </cell>
          <cell r="CO215">
            <v>0</v>
          </cell>
          <cell r="CV215" t="str">
            <v xml:space="preserve"> </v>
          </cell>
          <cell r="DJ215" t="str">
            <v xml:space="preserve"> </v>
          </cell>
          <cell r="DQ215" t="str">
            <v xml:space="preserve"> </v>
          </cell>
          <cell r="DX215" t="str">
            <v xml:space="preserve"> </v>
          </cell>
          <cell r="EE215" t="str">
            <v xml:space="preserve"> </v>
          </cell>
        </row>
        <row r="216">
          <cell r="B216" t="str">
            <v>HUMANA Y DE CAPACIDADES</v>
          </cell>
          <cell r="C216" t="str">
            <v xml:space="preserve"> INCLUSIÓN SOCIAL</v>
          </cell>
          <cell r="E216" t="str">
            <v>Avanzando en el Reconocimiento y Garantía de los Derechos de las Personas Adultas Mayores.</v>
          </cell>
          <cell r="N216" t="str">
            <v>Reconocimiento, Participación y Voluntariado de los Tesoros Humanos Vivos.</v>
          </cell>
          <cell r="P216">
            <v>211</v>
          </cell>
          <cell r="R216" t="str">
            <v>Jornadas de reconocimiento y difusión de saberes de las personas adultas mayores del departamento realizadas.</v>
          </cell>
          <cell r="S216" t="str">
            <v>Número</v>
          </cell>
          <cell r="W216" t="str">
            <v xml:space="preserve"> </v>
          </cell>
          <cell r="AD216" t="str">
            <v xml:space="preserve"> </v>
          </cell>
          <cell r="AR216" t="str">
            <v xml:space="preserve"> </v>
          </cell>
          <cell r="AW216">
            <v>1</v>
          </cell>
          <cell r="AY216">
            <v>0</v>
          </cell>
          <cell r="BF216" t="str">
            <v xml:space="preserve"> </v>
          </cell>
          <cell r="BM216" t="str">
            <v xml:space="preserve"> </v>
          </cell>
          <cell r="CA216" t="str">
            <v xml:space="preserve"> </v>
          </cell>
          <cell r="CF216">
            <v>1</v>
          </cell>
          <cell r="CH216">
            <v>0</v>
          </cell>
          <cell r="CO216" t="str">
            <v xml:space="preserve"> </v>
          </cell>
          <cell r="CV216" t="str">
            <v xml:space="preserve"> </v>
          </cell>
          <cell r="DJ216" t="str">
            <v xml:space="preserve"> </v>
          </cell>
          <cell r="DO216">
            <v>1</v>
          </cell>
          <cell r="DQ216">
            <v>0</v>
          </cell>
          <cell r="DX216" t="str">
            <v xml:space="preserve"> </v>
          </cell>
          <cell r="EE216" t="str">
            <v xml:space="preserve"> </v>
          </cell>
        </row>
        <row r="217">
          <cell r="B217" t="str">
            <v>HUMANA Y DE CAPACIDADES</v>
          </cell>
          <cell r="C217" t="str">
            <v xml:space="preserve"> INCLUSIÓN SOCIAL</v>
          </cell>
          <cell r="E217" t="str">
            <v>Avanzando en el Reconocimiento y Garantía de los Derechos de las Personas Adultas Mayores.</v>
          </cell>
          <cell r="N217" t="str">
            <v>Reconocimiento, Participación y Voluntariado de los Tesoros Humanos Vivos.</v>
          </cell>
          <cell r="P217">
            <v>212</v>
          </cell>
          <cell r="R217" t="str">
            <v>Instancias de voluntariado, participación y veedurías en beneficio de las personas adultas mayores conformadas y dinamizadas.</v>
          </cell>
          <cell r="S217" t="str">
            <v>Número</v>
          </cell>
          <cell r="W217" t="str">
            <v xml:space="preserve"> </v>
          </cell>
          <cell r="AD217" t="str">
            <v xml:space="preserve"> </v>
          </cell>
          <cell r="AP217">
            <v>1</v>
          </cell>
          <cell r="AR217">
            <v>0</v>
          </cell>
          <cell r="AW217">
            <v>1</v>
          </cell>
          <cell r="AY217">
            <v>0</v>
          </cell>
          <cell r="BD217">
            <v>1</v>
          </cell>
          <cell r="BF217">
            <v>0</v>
          </cell>
          <cell r="BK217">
            <v>1</v>
          </cell>
          <cell r="BM217">
            <v>0</v>
          </cell>
          <cell r="BY217">
            <v>1</v>
          </cell>
          <cell r="CA217">
            <v>0</v>
          </cell>
          <cell r="CF217">
            <v>1</v>
          </cell>
          <cell r="CH217">
            <v>0</v>
          </cell>
          <cell r="CM217">
            <v>1</v>
          </cell>
          <cell r="CO217">
            <v>0</v>
          </cell>
          <cell r="CT217">
            <v>1</v>
          </cell>
          <cell r="CV217">
            <v>0</v>
          </cell>
          <cell r="DH217">
            <v>1</v>
          </cell>
          <cell r="DJ217">
            <v>0</v>
          </cell>
          <cell r="DO217">
            <v>1</v>
          </cell>
          <cell r="DQ217">
            <v>0</v>
          </cell>
          <cell r="DX217" t="str">
            <v xml:space="preserve"> </v>
          </cell>
          <cell r="EE217" t="str">
            <v xml:space="preserve"> </v>
          </cell>
        </row>
        <row r="218">
          <cell r="B218" t="str">
            <v>HUMANA Y DE CAPACIDADES</v>
          </cell>
          <cell r="C218" t="str">
            <v xml:space="preserve"> INCLUSIÓN SOCIAL</v>
          </cell>
          <cell r="E218" t="str">
            <v>Boyacá Avanza en el Reconocimiento de Derechos de la Población Diversa</v>
          </cell>
          <cell r="N218" t="str">
            <v>Boyacá Diversa e Incluyente.</v>
          </cell>
          <cell r="P218">
            <v>213</v>
          </cell>
          <cell r="R218" t="str">
            <v>Política Pública para la población con orientación sexual   e identidades de género diverso formulada.</v>
          </cell>
          <cell r="S218" t="str">
            <v>Número</v>
          </cell>
          <cell r="W218" t="str">
            <v xml:space="preserve"> </v>
          </cell>
          <cell r="AD218" t="str">
            <v xml:space="preserve"> </v>
          </cell>
          <cell r="AP218">
            <v>0.1</v>
          </cell>
          <cell r="AR218">
            <v>0</v>
          </cell>
          <cell r="AW218">
            <v>0.1</v>
          </cell>
          <cell r="AY218">
            <v>0</v>
          </cell>
          <cell r="BD218">
            <v>0.1</v>
          </cell>
          <cell r="BF218">
            <v>0</v>
          </cell>
          <cell r="BK218">
            <v>0.1</v>
          </cell>
          <cell r="BM218">
            <v>0</v>
          </cell>
          <cell r="BY218">
            <v>0.1</v>
          </cell>
          <cell r="CA218">
            <v>0</v>
          </cell>
          <cell r="CF218">
            <v>0.1</v>
          </cell>
          <cell r="CH218">
            <v>0</v>
          </cell>
          <cell r="CM218">
            <v>0.1</v>
          </cell>
          <cell r="CO218">
            <v>0</v>
          </cell>
          <cell r="CT218">
            <v>0.1</v>
          </cell>
          <cell r="CV218">
            <v>0</v>
          </cell>
          <cell r="DH218">
            <v>0.05</v>
          </cell>
          <cell r="DJ218">
            <v>0</v>
          </cell>
          <cell r="DO218">
            <v>0.05</v>
          </cell>
          <cell r="DQ218">
            <v>0</v>
          </cell>
          <cell r="DV218">
            <v>0.05</v>
          </cell>
          <cell r="DX218">
            <v>0</v>
          </cell>
          <cell r="EC218">
            <v>0.05</v>
          </cell>
          <cell r="EE218">
            <v>0</v>
          </cell>
        </row>
        <row r="219">
          <cell r="B219" t="str">
            <v>HUMANA Y DE CAPACIDADES</v>
          </cell>
          <cell r="C219" t="str">
            <v xml:space="preserve"> INCLUSIÓN SOCIAL</v>
          </cell>
          <cell r="E219" t="str">
            <v>Boyacá Avanza en el Reconocimiento de Derechos de la Población Diversa</v>
          </cell>
          <cell r="N219" t="str">
            <v>Boyacá Diversa e Incluyente.</v>
          </cell>
          <cell r="P219">
            <v>214</v>
          </cell>
          <cell r="R219" t="str">
            <v>Estrategia para la participación de la población LGTBI en el comité departamental fortalecida e implementada.</v>
          </cell>
          <cell r="S219" t="str">
            <v>Número</v>
          </cell>
          <cell r="W219" t="str">
            <v xml:space="preserve"> </v>
          </cell>
          <cell r="AB219">
            <v>1</v>
          </cell>
          <cell r="AD219">
            <v>0</v>
          </cell>
          <cell r="AP219">
            <v>0.25</v>
          </cell>
          <cell r="AR219">
            <v>0</v>
          </cell>
          <cell r="AW219">
            <v>0.25</v>
          </cell>
          <cell r="AY219">
            <v>0</v>
          </cell>
          <cell r="BD219">
            <v>0.25</v>
          </cell>
          <cell r="BF219">
            <v>0</v>
          </cell>
          <cell r="BK219">
            <v>0.25</v>
          </cell>
          <cell r="BM219">
            <v>0</v>
          </cell>
          <cell r="BY219">
            <v>0.25</v>
          </cell>
          <cell r="CA219">
            <v>0</v>
          </cell>
          <cell r="CF219">
            <v>0.25</v>
          </cell>
          <cell r="CH219">
            <v>0</v>
          </cell>
          <cell r="CM219">
            <v>0.25</v>
          </cell>
          <cell r="CO219">
            <v>0</v>
          </cell>
          <cell r="CT219">
            <v>0.25</v>
          </cell>
          <cell r="CV219">
            <v>0</v>
          </cell>
          <cell r="DH219">
            <v>0.25</v>
          </cell>
          <cell r="DJ219">
            <v>0</v>
          </cell>
          <cell r="DO219">
            <v>0.25</v>
          </cell>
          <cell r="DQ219">
            <v>0</v>
          </cell>
          <cell r="DV219">
            <v>0.25</v>
          </cell>
          <cell r="DX219">
            <v>0</v>
          </cell>
          <cell r="EC219">
            <v>0.25</v>
          </cell>
          <cell r="EE219">
            <v>0</v>
          </cell>
        </row>
        <row r="220">
          <cell r="B220" t="str">
            <v>HUMANA Y DE CAPACIDADES</v>
          </cell>
          <cell r="C220" t="str">
            <v xml:space="preserve"> INCLUSIÓN SOCIAL</v>
          </cell>
          <cell r="E220" t="str">
            <v>Boyacá Avanza en el Reconocimiento de Derechos de la Población Diversa</v>
          </cell>
          <cell r="N220" t="str">
            <v>Boyacá Diversa e Incluyente.</v>
          </cell>
          <cell r="P220">
            <v>215</v>
          </cell>
          <cell r="R220" t="str">
            <v>Campaña para la prevención de estigmatización y discriminación en contra de la población LGBTI creada e implementada.</v>
          </cell>
          <cell r="S220" t="str">
            <v>Número</v>
          </cell>
          <cell r="W220" t="str">
            <v xml:space="preserve"> </v>
          </cell>
          <cell r="AD220" t="str">
            <v xml:space="preserve"> </v>
          </cell>
          <cell r="AP220">
            <v>0.25</v>
          </cell>
          <cell r="AR220">
            <v>0</v>
          </cell>
          <cell r="AW220">
            <v>0.25</v>
          </cell>
          <cell r="AY220">
            <v>0</v>
          </cell>
          <cell r="BD220">
            <v>0.25</v>
          </cell>
          <cell r="BF220">
            <v>0</v>
          </cell>
          <cell r="BK220">
            <v>0.25</v>
          </cell>
          <cell r="BM220">
            <v>0</v>
          </cell>
          <cell r="BY220">
            <v>0.25</v>
          </cell>
          <cell r="CA220">
            <v>0</v>
          </cell>
          <cell r="CF220">
            <v>0.25</v>
          </cell>
          <cell r="CH220">
            <v>0</v>
          </cell>
          <cell r="CM220">
            <v>0.25</v>
          </cell>
          <cell r="CO220">
            <v>0</v>
          </cell>
          <cell r="CT220">
            <v>0.25</v>
          </cell>
          <cell r="CV220">
            <v>0</v>
          </cell>
          <cell r="DH220">
            <v>0.25</v>
          </cell>
          <cell r="DJ220">
            <v>0</v>
          </cell>
          <cell r="DO220">
            <v>0.25</v>
          </cell>
          <cell r="DQ220">
            <v>0</v>
          </cell>
          <cell r="DV220">
            <v>0.25</v>
          </cell>
          <cell r="DX220">
            <v>0</v>
          </cell>
          <cell r="EC220">
            <v>0.25</v>
          </cell>
          <cell r="EE220">
            <v>0</v>
          </cell>
        </row>
        <row r="221">
          <cell r="B221" t="str">
            <v>HUMANA Y DE CAPACIDADES</v>
          </cell>
          <cell r="C221" t="str">
            <v xml:space="preserve"> INFANCIA, FAMILIA Y JUVENTUD</v>
          </cell>
          <cell r="E221" t="str">
            <v>Boyacá Lidera la Gestión Social Integral</v>
          </cell>
          <cell r="N221" t="str">
            <v>Avanzando en el Fortalecimiento de la Gestión Social Integral.</v>
          </cell>
          <cell r="P221">
            <v>216</v>
          </cell>
          <cell r="R221" t="str">
            <v>Consejo departamental de política social acorde a lineamientos de orden nacional operativizado.</v>
          </cell>
          <cell r="S221" t="str">
            <v>Número</v>
          </cell>
          <cell r="U221">
            <v>1</v>
          </cell>
          <cell r="W221">
            <v>0</v>
          </cell>
          <cell r="AB221">
            <v>1</v>
          </cell>
          <cell r="AD221">
            <v>0</v>
          </cell>
          <cell r="AP221">
            <v>1</v>
          </cell>
          <cell r="AR221">
            <v>0</v>
          </cell>
          <cell r="AW221">
            <v>1</v>
          </cell>
          <cell r="AY221">
            <v>0</v>
          </cell>
          <cell r="BD221">
            <v>1</v>
          </cell>
          <cell r="BF221">
            <v>0</v>
          </cell>
          <cell r="BK221">
            <v>1</v>
          </cell>
          <cell r="BM221">
            <v>0</v>
          </cell>
          <cell r="BY221">
            <v>1</v>
          </cell>
          <cell r="CA221">
            <v>0</v>
          </cell>
          <cell r="CF221">
            <v>1</v>
          </cell>
          <cell r="CH221">
            <v>0</v>
          </cell>
          <cell r="CM221">
            <v>1</v>
          </cell>
          <cell r="CO221">
            <v>0</v>
          </cell>
          <cell r="CT221">
            <v>1</v>
          </cell>
          <cell r="CV221">
            <v>0</v>
          </cell>
          <cell r="DH221">
            <v>1</v>
          </cell>
          <cell r="DJ221">
            <v>0</v>
          </cell>
          <cell r="DO221">
            <v>1</v>
          </cell>
          <cell r="DQ221">
            <v>0</v>
          </cell>
          <cell r="DV221">
            <v>1</v>
          </cell>
          <cell r="DX221">
            <v>0</v>
          </cell>
          <cell r="EC221">
            <v>1</v>
          </cell>
          <cell r="EE221">
            <v>0</v>
          </cell>
        </row>
        <row r="222">
          <cell r="B222" t="str">
            <v>HUMANA Y DE CAPACIDADES</v>
          </cell>
          <cell r="C222" t="str">
            <v xml:space="preserve"> INFANCIA, FAMILIA Y JUVENTUD</v>
          </cell>
          <cell r="E222" t="str">
            <v>Boyacá Lidera la Gestión Social Integral</v>
          </cell>
          <cell r="N222" t="str">
            <v>Avanzando en el Fortalecimiento de la Gestión Social Integral.</v>
          </cell>
          <cell r="P222">
            <v>217</v>
          </cell>
          <cell r="R222" t="str">
            <v>Acciones y compromisos derivados del sistema de gestión social del departamento con seguimiento.</v>
          </cell>
          <cell r="S222" t="str">
            <v>Número</v>
          </cell>
          <cell r="U222">
            <v>3</v>
          </cell>
          <cell r="W222">
            <v>0</v>
          </cell>
          <cell r="AB222">
            <v>1</v>
          </cell>
          <cell r="AD222">
            <v>0</v>
          </cell>
          <cell r="AP222">
            <v>1</v>
          </cell>
          <cell r="AR222">
            <v>0</v>
          </cell>
          <cell r="AW222">
            <v>1</v>
          </cell>
          <cell r="AY222">
            <v>0</v>
          </cell>
          <cell r="BD222">
            <v>1</v>
          </cell>
          <cell r="BF222">
            <v>0</v>
          </cell>
          <cell r="BK222">
            <v>1</v>
          </cell>
          <cell r="BM222">
            <v>0</v>
          </cell>
          <cell r="BY222">
            <v>1</v>
          </cell>
          <cell r="CA222">
            <v>0</v>
          </cell>
          <cell r="CF222">
            <v>1</v>
          </cell>
          <cell r="CH222">
            <v>0</v>
          </cell>
          <cell r="CM222">
            <v>1</v>
          </cell>
          <cell r="CO222">
            <v>0</v>
          </cell>
          <cell r="CT222">
            <v>1</v>
          </cell>
          <cell r="CV222">
            <v>0</v>
          </cell>
          <cell r="DH222">
            <v>1</v>
          </cell>
          <cell r="DJ222">
            <v>0</v>
          </cell>
          <cell r="DO222">
            <v>1</v>
          </cell>
          <cell r="DQ222">
            <v>0</v>
          </cell>
          <cell r="DV222">
            <v>1</v>
          </cell>
          <cell r="DX222">
            <v>0</v>
          </cell>
          <cell r="EC222">
            <v>1</v>
          </cell>
          <cell r="EE222">
            <v>0</v>
          </cell>
        </row>
        <row r="223">
          <cell r="B223" t="str">
            <v>HUMANA Y DE CAPACIDADES</v>
          </cell>
          <cell r="C223" t="str">
            <v xml:space="preserve"> INFANCIA, FAMILIA Y JUVENTUD</v>
          </cell>
          <cell r="E223" t="str">
            <v>Boyacá Lidera la Gestión Social Integral</v>
          </cell>
          <cell r="N223" t="str">
            <v>Avanzando en el Fortalecimiento de la Gestión Social Integral.</v>
          </cell>
          <cell r="P223">
            <v>218</v>
          </cell>
          <cell r="R223" t="str">
            <v>Consejos municipales de política social asistidos técnicamente.</v>
          </cell>
          <cell r="S223" t="str">
            <v>Número</v>
          </cell>
          <cell r="U223">
            <v>80</v>
          </cell>
          <cell r="W223">
            <v>0</v>
          </cell>
          <cell r="AB223">
            <v>43</v>
          </cell>
          <cell r="AD223">
            <v>0</v>
          </cell>
          <cell r="AP223">
            <v>35</v>
          </cell>
          <cell r="AR223">
            <v>0</v>
          </cell>
          <cell r="AW223">
            <v>35</v>
          </cell>
          <cell r="AY223">
            <v>0</v>
          </cell>
          <cell r="BD223">
            <v>35</v>
          </cell>
          <cell r="BF223">
            <v>0</v>
          </cell>
          <cell r="BK223">
            <v>18</v>
          </cell>
          <cell r="BM223">
            <v>0</v>
          </cell>
          <cell r="BY223">
            <v>35</v>
          </cell>
          <cell r="CA223">
            <v>0</v>
          </cell>
          <cell r="CF223">
            <v>35</v>
          </cell>
          <cell r="CH223">
            <v>0</v>
          </cell>
          <cell r="CM223">
            <v>35</v>
          </cell>
          <cell r="CO223">
            <v>0</v>
          </cell>
          <cell r="CT223">
            <v>18</v>
          </cell>
          <cell r="CV223">
            <v>0</v>
          </cell>
          <cell r="DH223">
            <v>35</v>
          </cell>
          <cell r="DJ223">
            <v>0</v>
          </cell>
          <cell r="DO223">
            <v>35</v>
          </cell>
          <cell r="DQ223">
            <v>0</v>
          </cell>
          <cell r="DV223">
            <v>35</v>
          </cell>
          <cell r="DX223">
            <v>0</v>
          </cell>
          <cell r="EC223">
            <v>18</v>
          </cell>
          <cell r="EE223">
            <v>0</v>
          </cell>
        </row>
        <row r="224">
          <cell r="B224" t="str">
            <v>HUMANA Y DE CAPACIDADES</v>
          </cell>
          <cell r="C224" t="str">
            <v xml:space="preserve"> INFANCIA, FAMILIA Y JUVENTUD</v>
          </cell>
          <cell r="E224" t="str">
            <v>Boyacá Lidera la Gestión Social Integral</v>
          </cell>
          <cell r="N224" t="str">
            <v>Avanzando en el Fortalecimiento de la Gestión Social Integral.</v>
          </cell>
          <cell r="P224">
            <v>219</v>
          </cell>
          <cell r="R224" t="str">
            <v>Encuentros departamentales y municipales para fortalecer la gestión social integral, realizados.</v>
          </cell>
          <cell r="S224" t="str">
            <v>Número</v>
          </cell>
          <cell r="U224">
            <v>4</v>
          </cell>
          <cell r="W224">
            <v>0</v>
          </cell>
          <cell r="AB224">
            <v>6</v>
          </cell>
          <cell r="AD224">
            <v>0</v>
          </cell>
          <cell r="AP224">
            <v>10</v>
          </cell>
          <cell r="AR224">
            <v>0</v>
          </cell>
          <cell r="AW224">
            <v>10</v>
          </cell>
          <cell r="AY224">
            <v>0</v>
          </cell>
          <cell r="BD224">
            <v>10</v>
          </cell>
          <cell r="BF224">
            <v>0</v>
          </cell>
          <cell r="BK224">
            <v>10</v>
          </cell>
          <cell r="BM224">
            <v>0</v>
          </cell>
          <cell r="BY224">
            <v>10</v>
          </cell>
          <cell r="CA224">
            <v>0</v>
          </cell>
          <cell r="CF224">
            <v>10</v>
          </cell>
          <cell r="CH224">
            <v>0</v>
          </cell>
          <cell r="CM224">
            <v>10</v>
          </cell>
          <cell r="CO224">
            <v>0</v>
          </cell>
          <cell r="CT224">
            <v>10</v>
          </cell>
          <cell r="CV224">
            <v>0</v>
          </cell>
          <cell r="DH224">
            <v>5</v>
          </cell>
          <cell r="DJ224">
            <v>0</v>
          </cell>
          <cell r="DO224">
            <v>5</v>
          </cell>
          <cell r="DQ224">
            <v>0</v>
          </cell>
          <cell r="DV224">
            <v>5</v>
          </cell>
          <cell r="DX224">
            <v>0</v>
          </cell>
          <cell r="EC224">
            <v>5</v>
          </cell>
          <cell r="EE224">
            <v>0</v>
          </cell>
        </row>
        <row r="225">
          <cell r="B225" t="str">
            <v>HUMANA Y DE CAPACIDADES</v>
          </cell>
          <cell r="C225" t="str">
            <v xml:space="preserve"> INFANCIA, FAMILIA Y JUVENTUD</v>
          </cell>
          <cell r="E225" t="str">
            <v>Boyacá Lidera la Gestión Social Integral</v>
          </cell>
          <cell r="N225" t="str">
            <v>Avanzando en el Fortalecimiento de la Gestión Social Integral.</v>
          </cell>
          <cell r="P225">
            <v>220</v>
          </cell>
          <cell r="R225" t="str">
            <v>Instancias de operación del sistema de gestión social monitoreado</v>
          </cell>
          <cell r="S225" t="str">
            <v>Porcentaje</v>
          </cell>
          <cell r="U225">
            <v>50</v>
          </cell>
          <cell r="W225">
            <v>0</v>
          </cell>
          <cell r="AB225">
            <v>50</v>
          </cell>
          <cell r="AD225">
            <v>0</v>
          </cell>
          <cell r="AP225">
            <v>25</v>
          </cell>
          <cell r="AR225">
            <v>0</v>
          </cell>
          <cell r="AW225">
            <v>25</v>
          </cell>
          <cell r="AY225">
            <v>0</v>
          </cell>
          <cell r="BD225">
            <v>25</v>
          </cell>
          <cell r="BF225">
            <v>0</v>
          </cell>
          <cell r="BK225">
            <v>25</v>
          </cell>
          <cell r="BM225">
            <v>0</v>
          </cell>
          <cell r="BY225">
            <v>25</v>
          </cell>
          <cell r="CA225">
            <v>0</v>
          </cell>
          <cell r="CF225">
            <v>25</v>
          </cell>
          <cell r="CH225">
            <v>0</v>
          </cell>
          <cell r="CM225">
            <v>25</v>
          </cell>
          <cell r="CO225">
            <v>0</v>
          </cell>
          <cell r="CT225">
            <v>25</v>
          </cell>
          <cell r="CV225">
            <v>0</v>
          </cell>
          <cell r="DH225">
            <v>25</v>
          </cell>
          <cell r="DJ225">
            <v>0</v>
          </cell>
          <cell r="DO225">
            <v>25</v>
          </cell>
          <cell r="DQ225">
            <v>0</v>
          </cell>
          <cell r="DV225">
            <v>25</v>
          </cell>
          <cell r="DX225">
            <v>0</v>
          </cell>
          <cell r="EC225">
            <v>25</v>
          </cell>
          <cell r="EE225">
            <v>0</v>
          </cell>
        </row>
        <row r="226">
          <cell r="B226" t="str">
            <v>HUMANA Y DE CAPACIDADES</v>
          </cell>
          <cell r="C226" t="str">
            <v xml:space="preserve"> INFANCIA, FAMILIA Y JUVENTUD</v>
          </cell>
          <cell r="E226" t="str">
            <v xml:space="preserve"> Boyacá Avanza por la Primera Infancia.</v>
          </cell>
          <cell r="N226" t="str">
            <v>Avanzamos en Entornos Protectores para la Primera Infancia.</v>
          </cell>
          <cell r="P226">
            <v>221</v>
          </cell>
          <cell r="R226" t="str">
            <v>Unidades de servicios de bienestar familiar dotados.</v>
          </cell>
          <cell r="S226" t="str">
            <v>Número</v>
          </cell>
          <cell r="W226" t="str">
            <v xml:space="preserve"> </v>
          </cell>
          <cell r="AD226" t="str">
            <v xml:space="preserve"> </v>
          </cell>
          <cell r="AR226" t="str">
            <v xml:space="preserve"> </v>
          </cell>
          <cell r="AW226">
            <v>0.5</v>
          </cell>
          <cell r="AY226">
            <v>0</v>
          </cell>
          <cell r="BD226">
            <v>0.5</v>
          </cell>
          <cell r="BF226">
            <v>0</v>
          </cell>
          <cell r="BK226">
            <v>4</v>
          </cell>
          <cell r="BM226">
            <v>0</v>
          </cell>
          <cell r="CA226" t="str">
            <v xml:space="preserve"> </v>
          </cell>
          <cell r="CF226">
            <v>0.5</v>
          </cell>
          <cell r="CH226">
            <v>0</v>
          </cell>
          <cell r="CM226">
            <v>0.5</v>
          </cell>
          <cell r="CO226">
            <v>0</v>
          </cell>
          <cell r="CT226">
            <v>4</v>
          </cell>
          <cell r="CV226">
            <v>0</v>
          </cell>
          <cell r="DJ226" t="str">
            <v xml:space="preserve"> </v>
          </cell>
          <cell r="DQ226" t="str">
            <v xml:space="preserve"> </v>
          </cell>
          <cell r="DX226" t="str">
            <v xml:space="preserve"> </v>
          </cell>
          <cell r="EE226" t="str">
            <v xml:space="preserve"> </v>
          </cell>
        </row>
        <row r="227">
          <cell r="B227" t="str">
            <v>HUMANA Y DE CAPACIDADES</v>
          </cell>
          <cell r="C227" t="str">
            <v xml:space="preserve"> INFANCIA, FAMILIA Y JUVENTUD</v>
          </cell>
          <cell r="E227" t="str">
            <v xml:space="preserve"> Boyacá Avanza por la Primera Infancia.</v>
          </cell>
          <cell r="N227" t="str">
            <v>Avanzamos en Entornos Protectores para la Primera Infancia.</v>
          </cell>
          <cell r="P227">
            <v>222</v>
          </cell>
          <cell r="R227" t="str">
            <v>Parques infantiles especializados para la primera infancia instalados.</v>
          </cell>
          <cell r="S227" t="str">
            <v>Número</v>
          </cell>
          <cell r="W227" t="str">
            <v xml:space="preserve"> </v>
          </cell>
          <cell r="AD227" t="str">
            <v xml:space="preserve"> </v>
          </cell>
          <cell r="AR227" t="str">
            <v xml:space="preserve"> </v>
          </cell>
          <cell r="AW227">
            <v>0.5</v>
          </cell>
          <cell r="AY227">
            <v>0</v>
          </cell>
          <cell r="BD227">
            <v>0.5</v>
          </cell>
          <cell r="BF227">
            <v>0</v>
          </cell>
          <cell r="BK227">
            <v>4</v>
          </cell>
          <cell r="BM227">
            <v>0</v>
          </cell>
          <cell r="CA227" t="str">
            <v xml:space="preserve"> </v>
          </cell>
          <cell r="CF227">
            <v>0.5</v>
          </cell>
          <cell r="CH227">
            <v>0</v>
          </cell>
          <cell r="CM227">
            <v>0.5</v>
          </cell>
          <cell r="CO227">
            <v>0</v>
          </cell>
          <cell r="CT227">
            <v>4</v>
          </cell>
          <cell r="CV227">
            <v>0</v>
          </cell>
          <cell r="DJ227" t="str">
            <v xml:space="preserve"> </v>
          </cell>
          <cell r="DQ227" t="str">
            <v xml:space="preserve"> </v>
          </cell>
          <cell r="DX227" t="str">
            <v xml:space="preserve"> </v>
          </cell>
          <cell r="EE227" t="str">
            <v xml:space="preserve"> </v>
          </cell>
        </row>
        <row r="228">
          <cell r="B228" t="str">
            <v>HUMANA Y DE CAPACIDADES</v>
          </cell>
          <cell r="C228" t="str">
            <v xml:space="preserve"> INFANCIA, FAMILIA Y JUVENTUD</v>
          </cell>
          <cell r="E228" t="str">
            <v xml:space="preserve"> Boyacá Avanza por la Primera Infancia.</v>
          </cell>
          <cell r="N228" t="str">
            <v>Avanzamos en Entornos Protectores para la Primera Infancia.</v>
          </cell>
          <cell r="P228">
            <v>223</v>
          </cell>
          <cell r="R228" t="str">
            <v>Actividades lúdico pedagógicas al interior de la ludoteca móvil desarrolladas.</v>
          </cell>
          <cell r="S228" t="str">
            <v>Número</v>
          </cell>
          <cell r="W228" t="str">
            <v xml:space="preserve"> </v>
          </cell>
          <cell r="AD228" t="str">
            <v xml:space="preserve"> </v>
          </cell>
          <cell r="AR228" t="str">
            <v xml:space="preserve"> </v>
          </cell>
          <cell r="AW228">
            <v>15</v>
          </cell>
          <cell r="AY228">
            <v>0</v>
          </cell>
          <cell r="BD228">
            <v>15</v>
          </cell>
          <cell r="BF228">
            <v>0</v>
          </cell>
          <cell r="BK228">
            <v>10</v>
          </cell>
          <cell r="BM228">
            <v>0</v>
          </cell>
          <cell r="CA228" t="str">
            <v xml:space="preserve"> </v>
          </cell>
          <cell r="CF228">
            <v>15</v>
          </cell>
          <cell r="CH228">
            <v>0</v>
          </cell>
          <cell r="CM228">
            <v>15</v>
          </cell>
          <cell r="CO228">
            <v>0</v>
          </cell>
          <cell r="CT228">
            <v>10</v>
          </cell>
          <cell r="CV228">
            <v>0</v>
          </cell>
          <cell r="DJ228" t="str">
            <v xml:space="preserve"> </v>
          </cell>
          <cell r="DO228">
            <v>10</v>
          </cell>
          <cell r="DQ228">
            <v>0</v>
          </cell>
          <cell r="DV228">
            <v>10</v>
          </cell>
          <cell r="DX228">
            <v>0</v>
          </cell>
          <cell r="EE228" t="str">
            <v xml:space="preserve"> </v>
          </cell>
        </row>
        <row r="229">
          <cell r="B229" t="str">
            <v>HUMANA Y DE CAPACIDADES</v>
          </cell>
          <cell r="C229" t="str">
            <v xml:space="preserve"> INFANCIA, FAMILIA Y JUVENTUD</v>
          </cell>
          <cell r="E229" t="str">
            <v xml:space="preserve"> Boyacá Avanza por la Primera Infancia.</v>
          </cell>
          <cell r="N229" t="str">
            <v>Avanzamos en Entornos Protectores para la Primera Infancia.</v>
          </cell>
          <cell r="P229">
            <v>224</v>
          </cell>
          <cell r="R229" t="str">
            <v>Salas de lectura y lúdica especializadas para la Primera Infancia, dotadas.</v>
          </cell>
          <cell r="S229" t="str">
            <v>Número</v>
          </cell>
          <cell r="W229" t="str">
            <v xml:space="preserve"> </v>
          </cell>
          <cell r="AD229" t="str">
            <v xml:space="preserve"> </v>
          </cell>
          <cell r="AR229" t="str">
            <v xml:space="preserve"> </v>
          </cell>
          <cell r="AW229">
            <v>0.5</v>
          </cell>
          <cell r="AY229">
            <v>0</v>
          </cell>
          <cell r="BD229">
            <v>0.5</v>
          </cell>
          <cell r="BF229">
            <v>0</v>
          </cell>
          <cell r="BK229">
            <v>4</v>
          </cell>
          <cell r="BM229">
            <v>0</v>
          </cell>
          <cell r="CA229" t="str">
            <v xml:space="preserve"> </v>
          </cell>
          <cell r="CF229">
            <v>0.5</v>
          </cell>
          <cell r="CH229">
            <v>0</v>
          </cell>
          <cell r="CM229">
            <v>0.5</v>
          </cell>
          <cell r="CO229">
            <v>0</v>
          </cell>
          <cell r="CT229">
            <v>4</v>
          </cell>
          <cell r="CV229">
            <v>0</v>
          </cell>
          <cell r="DJ229" t="str">
            <v xml:space="preserve"> </v>
          </cell>
          <cell r="DQ229" t="str">
            <v xml:space="preserve"> </v>
          </cell>
          <cell r="DX229" t="str">
            <v xml:space="preserve"> </v>
          </cell>
          <cell r="EE229" t="str">
            <v xml:space="preserve"> </v>
          </cell>
        </row>
        <row r="230">
          <cell r="B230" t="str">
            <v>HUMANA Y DE CAPACIDADES</v>
          </cell>
          <cell r="C230" t="str">
            <v xml:space="preserve"> INFANCIA, FAMILIA Y JUVENTUD</v>
          </cell>
          <cell r="E230" t="str">
            <v xml:space="preserve"> Boyacá Avanza por la Primera Infancia.</v>
          </cell>
          <cell r="N230" t="str">
            <v>Boyacá Avanza en Salud y Nutrición para la Primera Infancia</v>
          </cell>
          <cell r="P230">
            <v>225</v>
          </cell>
          <cell r="R230" t="str">
            <v>Familias beneficiadas con estrategias de prevención en salud y nutrición.</v>
          </cell>
          <cell r="S230" t="str">
            <v>Número</v>
          </cell>
          <cell r="U230">
            <v>200</v>
          </cell>
          <cell r="W230">
            <v>0</v>
          </cell>
          <cell r="AD230" t="str">
            <v xml:space="preserve"> </v>
          </cell>
          <cell r="AP230">
            <v>20</v>
          </cell>
          <cell r="AR230">
            <v>0</v>
          </cell>
          <cell r="AW230">
            <v>60</v>
          </cell>
          <cell r="AY230">
            <v>0</v>
          </cell>
          <cell r="BD230">
            <v>230</v>
          </cell>
          <cell r="BF230">
            <v>0</v>
          </cell>
          <cell r="BK230">
            <v>40</v>
          </cell>
          <cell r="BM230">
            <v>0</v>
          </cell>
          <cell r="BY230">
            <v>20</v>
          </cell>
          <cell r="CA230">
            <v>0</v>
          </cell>
          <cell r="CF230">
            <v>60</v>
          </cell>
          <cell r="CH230">
            <v>0</v>
          </cell>
          <cell r="CM230">
            <v>230</v>
          </cell>
          <cell r="CO230">
            <v>0</v>
          </cell>
          <cell r="CT230">
            <v>40</v>
          </cell>
          <cell r="CV230">
            <v>0</v>
          </cell>
          <cell r="DJ230" t="str">
            <v xml:space="preserve"> </v>
          </cell>
          <cell r="DQ230" t="str">
            <v xml:space="preserve"> </v>
          </cell>
          <cell r="DV230">
            <v>100</v>
          </cell>
          <cell r="DX230">
            <v>0</v>
          </cell>
          <cell r="EE230" t="str">
            <v xml:space="preserve"> </v>
          </cell>
        </row>
        <row r="231">
          <cell r="B231" t="str">
            <v>HUMANA Y DE CAPACIDADES</v>
          </cell>
          <cell r="C231" t="str">
            <v xml:space="preserve"> INFANCIA, FAMILIA Y JUVENTUD</v>
          </cell>
          <cell r="E231" t="str">
            <v xml:space="preserve"> Boyacá Avanza por la Primera Infancia.</v>
          </cell>
          <cell r="N231" t="str">
            <v>Boyacá Avanza en Salud y Nutrición para la Primera Infancia</v>
          </cell>
          <cell r="P231">
            <v>226</v>
          </cell>
          <cell r="R231" t="str">
            <v>Municipios monitoreados en la implementación de la estrategia “Epigenética y neurodesarrollo para Boyacá”.</v>
          </cell>
          <cell r="S231" t="str">
            <v>Número</v>
          </cell>
          <cell r="W231" t="str">
            <v xml:space="preserve"> </v>
          </cell>
          <cell r="AD231" t="str">
            <v xml:space="preserve"> </v>
          </cell>
          <cell r="AR231" t="str">
            <v xml:space="preserve"> </v>
          </cell>
          <cell r="AY231" t="str">
            <v xml:space="preserve"> </v>
          </cell>
          <cell r="BD231">
            <v>10</v>
          </cell>
          <cell r="BF231">
            <v>0</v>
          </cell>
          <cell r="BK231">
            <v>10</v>
          </cell>
          <cell r="BM231">
            <v>0</v>
          </cell>
          <cell r="BY231">
            <v>20</v>
          </cell>
          <cell r="CA231">
            <v>0</v>
          </cell>
          <cell r="CF231">
            <v>20</v>
          </cell>
          <cell r="CH231">
            <v>0</v>
          </cell>
          <cell r="CM231">
            <v>20</v>
          </cell>
          <cell r="CO231">
            <v>0</v>
          </cell>
          <cell r="CT231">
            <v>20</v>
          </cell>
          <cell r="CV231">
            <v>0</v>
          </cell>
          <cell r="DJ231" t="str">
            <v xml:space="preserve"> </v>
          </cell>
          <cell r="DO231">
            <v>23</v>
          </cell>
          <cell r="DQ231">
            <v>0</v>
          </cell>
          <cell r="DX231" t="str">
            <v xml:space="preserve"> </v>
          </cell>
          <cell r="EE231" t="str">
            <v xml:space="preserve"> </v>
          </cell>
        </row>
        <row r="232">
          <cell r="B232" t="str">
            <v>HUMANA Y DE CAPACIDADES</v>
          </cell>
          <cell r="C232" t="str">
            <v xml:space="preserve"> INFANCIA, FAMILIA Y JUVENTUD</v>
          </cell>
          <cell r="E232" t="str">
            <v xml:space="preserve"> Boyacá Avanza por la Primera Infancia.</v>
          </cell>
          <cell r="N232" t="str">
            <v>Boyacá Avanza por más Instituciones Amigas de la Primera Infancia</v>
          </cell>
          <cell r="P232">
            <v>227</v>
          </cell>
          <cell r="R232" t="str">
            <v xml:space="preserve">Política Pública Departamental de primera infancia formulada y radicada ante la Asamblea. </v>
          </cell>
          <cell r="S232" t="str">
            <v>Número</v>
          </cell>
          <cell r="W232" t="str">
            <v xml:space="preserve"> </v>
          </cell>
          <cell r="AB232">
            <v>0.1</v>
          </cell>
          <cell r="AD232">
            <v>0</v>
          </cell>
          <cell r="AP232">
            <v>0.1</v>
          </cell>
          <cell r="AR232">
            <v>0</v>
          </cell>
          <cell r="AW232">
            <v>0.1</v>
          </cell>
          <cell r="AY232">
            <v>0</v>
          </cell>
          <cell r="BD232">
            <v>0.1</v>
          </cell>
          <cell r="BF232">
            <v>0</v>
          </cell>
          <cell r="BK232">
            <v>0.1</v>
          </cell>
          <cell r="BM232">
            <v>0</v>
          </cell>
          <cell r="BY232">
            <v>0.1</v>
          </cell>
          <cell r="CA232">
            <v>0</v>
          </cell>
          <cell r="CF232">
            <v>0.1</v>
          </cell>
          <cell r="CH232">
            <v>0</v>
          </cell>
          <cell r="CM232">
            <v>0.1</v>
          </cell>
          <cell r="CO232">
            <v>0</v>
          </cell>
          <cell r="CT232">
            <v>0.1</v>
          </cell>
          <cell r="CV232">
            <v>0</v>
          </cell>
          <cell r="DH232">
            <v>0.05</v>
          </cell>
          <cell r="DJ232">
            <v>0</v>
          </cell>
          <cell r="DO232">
            <v>0.05</v>
          </cell>
          <cell r="DQ232">
            <v>0</v>
          </cell>
          <cell r="DX232" t="str">
            <v xml:space="preserve"> </v>
          </cell>
          <cell r="EE232" t="str">
            <v xml:space="preserve"> </v>
          </cell>
        </row>
        <row r="233">
          <cell r="B233" t="str">
            <v>HUMANA Y DE CAPACIDADES</v>
          </cell>
          <cell r="C233" t="str">
            <v xml:space="preserve"> INFANCIA, FAMILIA Y JUVENTUD</v>
          </cell>
          <cell r="E233" t="str">
            <v xml:space="preserve"> Boyacá Avanza por la Primera Infancia.</v>
          </cell>
          <cell r="N233" t="str">
            <v>Boyacá Avanza por más Instituciones Amigas de la Primera Infancia</v>
          </cell>
          <cell r="P233">
            <v>228</v>
          </cell>
          <cell r="R233" t="str">
            <v>Municipios cualificados en atención integral a la primera infancia en articulación con instituciones de formación.</v>
          </cell>
          <cell r="S233" t="str">
            <v>Número</v>
          </cell>
          <cell r="W233" t="str">
            <v xml:space="preserve"> </v>
          </cell>
          <cell r="AD233" t="str">
            <v xml:space="preserve"> </v>
          </cell>
          <cell r="AR233" t="str">
            <v xml:space="preserve"> </v>
          </cell>
          <cell r="AW233">
            <v>1</v>
          </cell>
          <cell r="AY233">
            <v>0</v>
          </cell>
          <cell r="BD233">
            <v>1</v>
          </cell>
          <cell r="BF233">
            <v>0</v>
          </cell>
          <cell r="BM233" t="str">
            <v xml:space="preserve"> </v>
          </cell>
          <cell r="CA233" t="str">
            <v xml:space="preserve"> </v>
          </cell>
          <cell r="CF233">
            <v>1</v>
          </cell>
          <cell r="CH233">
            <v>0</v>
          </cell>
          <cell r="CM233">
            <v>1</v>
          </cell>
          <cell r="CO233">
            <v>0</v>
          </cell>
          <cell r="CV233" t="str">
            <v xml:space="preserve"> </v>
          </cell>
          <cell r="DJ233" t="str">
            <v xml:space="preserve"> </v>
          </cell>
          <cell r="DO233">
            <v>1</v>
          </cell>
          <cell r="DQ233">
            <v>0</v>
          </cell>
          <cell r="DV233">
            <v>1</v>
          </cell>
          <cell r="DX233">
            <v>0</v>
          </cell>
          <cell r="EE233" t="str">
            <v xml:space="preserve"> </v>
          </cell>
        </row>
        <row r="234">
          <cell r="B234" t="str">
            <v>HUMANA Y DE CAPACIDADES</v>
          </cell>
          <cell r="C234" t="str">
            <v xml:space="preserve"> INFANCIA, FAMILIA Y JUVENTUD</v>
          </cell>
          <cell r="E234" t="str">
            <v xml:space="preserve"> Boyacá Avanza por la Primera Infancia.</v>
          </cell>
          <cell r="N234" t="str">
            <v>Boyacá Avanza por más Instituciones Amigas de la Primera Infancia</v>
          </cell>
          <cell r="P234">
            <v>229</v>
          </cell>
          <cell r="R234" t="str">
            <v>Municipios con encuentros formativos en dinámica familiar y promoción de la no violencia realizados.</v>
          </cell>
          <cell r="S234" t="str">
            <v>Número</v>
          </cell>
          <cell r="W234" t="str">
            <v xml:space="preserve"> </v>
          </cell>
          <cell r="AB234">
            <v>2</v>
          </cell>
          <cell r="AD234">
            <v>0</v>
          </cell>
          <cell r="AR234" t="str">
            <v xml:space="preserve"> </v>
          </cell>
          <cell r="AW234">
            <v>25</v>
          </cell>
          <cell r="AY234">
            <v>0</v>
          </cell>
          <cell r="BD234">
            <v>25</v>
          </cell>
          <cell r="BF234">
            <v>0</v>
          </cell>
          <cell r="BK234">
            <v>7</v>
          </cell>
          <cell r="BM234">
            <v>0</v>
          </cell>
          <cell r="CA234" t="str">
            <v xml:space="preserve"> </v>
          </cell>
          <cell r="CF234">
            <v>25</v>
          </cell>
          <cell r="CH234">
            <v>0</v>
          </cell>
          <cell r="CM234">
            <v>25</v>
          </cell>
          <cell r="CO234">
            <v>0</v>
          </cell>
          <cell r="CT234">
            <v>7</v>
          </cell>
          <cell r="CV234">
            <v>0</v>
          </cell>
          <cell r="DJ234" t="str">
            <v xml:space="preserve"> </v>
          </cell>
          <cell r="DO234">
            <v>7</v>
          </cell>
          <cell r="DQ234">
            <v>0</v>
          </cell>
          <cell r="DX234" t="str">
            <v xml:space="preserve"> </v>
          </cell>
          <cell r="EE234" t="str">
            <v xml:space="preserve"> </v>
          </cell>
        </row>
        <row r="235">
          <cell r="B235" t="str">
            <v>HUMANA Y DE CAPACIDADES</v>
          </cell>
          <cell r="C235" t="str">
            <v xml:space="preserve"> INFANCIA, FAMILIA Y JUVENTUD</v>
          </cell>
          <cell r="E235" t="str">
            <v xml:space="preserve"> Boyacá Avanza por la Primera Infancia.</v>
          </cell>
          <cell r="N235" t="str">
            <v>Boyacá Avanza por más Instituciones Amigas de la Primera Infancia</v>
          </cell>
          <cell r="P235">
            <v>230</v>
          </cell>
          <cell r="R235" t="str">
            <v>Municipios con Sistema único de información del nuevo ciudadano boyacense (SUINCB) actualizado.</v>
          </cell>
          <cell r="S235" t="str">
            <v>Número</v>
          </cell>
          <cell r="U235">
            <v>10</v>
          </cell>
          <cell r="W235">
            <v>0</v>
          </cell>
          <cell r="AB235">
            <v>10</v>
          </cell>
          <cell r="AD235">
            <v>0</v>
          </cell>
          <cell r="AR235" t="str">
            <v xml:space="preserve"> </v>
          </cell>
          <cell r="AW235">
            <v>10</v>
          </cell>
          <cell r="AY235">
            <v>0</v>
          </cell>
          <cell r="BD235">
            <v>10</v>
          </cell>
          <cell r="BF235">
            <v>0</v>
          </cell>
          <cell r="BK235">
            <v>10</v>
          </cell>
          <cell r="BM235">
            <v>0</v>
          </cell>
          <cell r="CA235" t="str">
            <v xml:space="preserve"> </v>
          </cell>
          <cell r="CF235">
            <v>15</v>
          </cell>
          <cell r="CH235">
            <v>0</v>
          </cell>
          <cell r="CM235">
            <v>15</v>
          </cell>
          <cell r="CO235">
            <v>0</v>
          </cell>
          <cell r="CT235">
            <v>15</v>
          </cell>
          <cell r="CV235">
            <v>0</v>
          </cell>
          <cell r="DH235">
            <v>14</v>
          </cell>
          <cell r="DJ235">
            <v>0</v>
          </cell>
          <cell r="DO235">
            <v>14</v>
          </cell>
          <cell r="DQ235">
            <v>0</v>
          </cell>
          <cell r="DX235" t="str">
            <v xml:space="preserve"> </v>
          </cell>
          <cell r="EE235" t="str">
            <v xml:space="preserve"> </v>
          </cell>
        </row>
        <row r="236">
          <cell r="B236" t="str">
            <v>HUMANA Y DE CAPACIDADES</v>
          </cell>
          <cell r="C236" t="str">
            <v xml:space="preserve"> INFANCIA, FAMILIA Y JUVENTUD</v>
          </cell>
          <cell r="E236" t="str">
            <v xml:space="preserve"> Boyacá Avanza por la Primera Infancia.</v>
          </cell>
          <cell r="N236" t="str">
            <v>Boyacá Avanza por más Instituciones Amigas de la Primera Infancia</v>
          </cell>
          <cell r="P236">
            <v>231</v>
          </cell>
          <cell r="R236" t="str">
            <v>Mesas técnicas municipales de primera infancia fortalecidas.</v>
          </cell>
          <cell r="S236" t="str">
            <v>Número</v>
          </cell>
          <cell r="W236" t="str">
            <v xml:space="preserve"> </v>
          </cell>
          <cell r="AB236">
            <v>12</v>
          </cell>
          <cell r="AD236">
            <v>0</v>
          </cell>
          <cell r="AR236" t="str">
            <v xml:space="preserve"> </v>
          </cell>
          <cell r="AW236">
            <v>16</v>
          </cell>
          <cell r="AY236">
            <v>0</v>
          </cell>
          <cell r="BD236">
            <v>16</v>
          </cell>
          <cell r="BF236">
            <v>0</v>
          </cell>
          <cell r="BK236">
            <v>16</v>
          </cell>
          <cell r="BM236">
            <v>0</v>
          </cell>
          <cell r="CA236" t="str">
            <v xml:space="preserve"> </v>
          </cell>
          <cell r="CF236">
            <v>16</v>
          </cell>
          <cell r="CH236">
            <v>0</v>
          </cell>
          <cell r="CM236">
            <v>16</v>
          </cell>
          <cell r="CO236">
            <v>0</v>
          </cell>
          <cell r="CT236">
            <v>16</v>
          </cell>
          <cell r="CV236">
            <v>0</v>
          </cell>
          <cell r="DH236">
            <v>5</v>
          </cell>
          <cell r="DJ236">
            <v>0</v>
          </cell>
          <cell r="DO236">
            <v>10</v>
          </cell>
          <cell r="DQ236">
            <v>0</v>
          </cell>
          <cell r="DX236" t="str">
            <v xml:space="preserve"> </v>
          </cell>
          <cell r="EE236" t="str">
            <v xml:space="preserve"> </v>
          </cell>
        </row>
        <row r="237">
          <cell r="B237" t="str">
            <v>HUMANA Y DE CAPACIDADES</v>
          </cell>
          <cell r="C237" t="str">
            <v xml:space="preserve"> INFANCIA, FAMILIA Y JUVENTUD</v>
          </cell>
          <cell r="E237" t="str">
            <v xml:space="preserve"> Boyacá Sigue Avanzando Hacia una Tierra Amiga y Libre de Violencias para la Infancia y la Adolescencia.</v>
          </cell>
          <cell r="N237" t="str">
            <v>Fortaleciendo Entornos de Convivencia Pacífica para la Infancia y la Adolescencia</v>
          </cell>
          <cell r="P237">
            <v>232</v>
          </cell>
          <cell r="R237" t="str">
            <v xml:space="preserve">Padres de familia y/o cuidadores beneficiados. </v>
          </cell>
          <cell r="S237" t="str">
            <v>Número</v>
          </cell>
          <cell r="U237">
            <v>60</v>
          </cell>
          <cell r="W237">
            <v>0</v>
          </cell>
          <cell r="AB237">
            <v>40</v>
          </cell>
          <cell r="AD237">
            <v>0</v>
          </cell>
          <cell r="AP237">
            <v>50</v>
          </cell>
          <cell r="AR237">
            <v>0</v>
          </cell>
          <cell r="AW237">
            <v>250</v>
          </cell>
          <cell r="AY237">
            <v>0</v>
          </cell>
          <cell r="BD237">
            <v>300</v>
          </cell>
          <cell r="BF237">
            <v>0</v>
          </cell>
          <cell r="BK237">
            <v>200</v>
          </cell>
          <cell r="BM237">
            <v>0</v>
          </cell>
          <cell r="BY237">
            <v>100</v>
          </cell>
          <cell r="CA237">
            <v>0</v>
          </cell>
          <cell r="CF237">
            <v>400</v>
          </cell>
          <cell r="CH237">
            <v>0</v>
          </cell>
          <cell r="CM237">
            <v>400</v>
          </cell>
          <cell r="CO237">
            <v>0</v>
          </cell>
          <cell r="CT237">
            <v>200</v>
          </cell>
          <cell r="CV237">
            <v>0</v>
          </cell>
          <cell r="DH237">
            <v>100</v>
          </cell>
          <cell r="DJ237">
            <v>0</v>
          </cell>
          <cell r="DO237">
            <v>400</v>
          </cell>
          <cell r="DQ237">
            <v>0</v>
          </cell>
          <cell r="DV237">
            <v>300</v>
          </cell>
          <cell r="DX237">
            <v>0</v>
          </cell>
          <cell r="EC237">
            <v>200</v>
          </cell>
          <cell r="EE237">
            <v>0</v>
          </cell>
        </row>
        <row r="238">
          <cell r="B238" t="str">
            <v>HUMANA Y DE CAPACIDADES</v>
          </cell>
          <cell r="C238" t="str">
            <v xml:space="preserve"> INFANCIA, FAMILIA Y JUVENTUD</v>
          </cell>
          <cell r="E238" t="str">
            <v xml:space="preserve"> Boyacá Sigue Avanzando Hacia una Tierra Amiga y Libre de Violencias para la Infancia y la Adolescencia.</v>
          </cell>
          <cell r="N238" t="str">
            <v>Fortaleciendo Entornos de Convivencia Pacífica para la Infancia y la Adolescencia</v>
          </cell>
          <cell r="P238">
            <v>233</v>
          </cell>
          <cell r="R238" t="str">
            <v>Personas beneficiadas mediante la estrategia en el entorno educativo y comunitario.</v>
          </cell>
          <cell r="S238" t="str">
            <v>Número</v>
          </cell>
          <cell r="U238">
            <v>100</v>
          </cell>
          <cell r="W238">
            <v>0</v>
          </cell>
          <cell r="AB238">
            <v>100</v>
          </cell>
          <cell r="AD238">
            <v>0</v>
          </cell>
          <cell r="AP238">
            <v>200</v>
          </cell>
          <cell r="AR238">
            <v>0</v>
          </cell>
          <cell r="AW238">
            <v>400</v>
          </cell>
          <cell r="AY238">
            <v>0</v>
          </cell>
          <cell r="BD238">
            <v>400</v>
          </cell>
          <cell r="BF238">
            <v>0</v>
          </cell>
          <cell r="BK238">
            <v>205</v>
          </cell>
          <cell r="BM238">
            <v>0</v>
          </cell>
          <cell r="BY238">
            <v>200</v>
          </cell>
          <cell r="CA238">
            <v>0</v>
          </cell>
          <cell r="CF238">
            <v>480</v>
          </cell>
          <cell r="CH238">
            <v>0</v>
          </cell>
          <cell r="CM238">
            <v>480</v>
          </cell>
          <cell r="CO238">
            <v>0</v>
          </cell>
          <cell r="CT238">
            <v>205</v>
          </cell>
          <cell r="CV238">
            <v>0</v>
          </cell>
          <cell r="DH238">
            <v>200</v>
          </cell>
          <cell r="DJ238">
            <v>0</v>
          </cell>
          <cell r="DO238">
            <v>440</v>
          </cell>
          <cell r="DQ238">
            <v>0</v>
          </cell>
          <cell r="DV238">
            <v>440</v>
          </cell>
          <cell r="DX238">
            <v>0</v>
          </cell>
          <cell r="EC238">
            <v>150</v>
          </cell>
          <cell r="EE238">
            <v>0</v>
          </cell>
        </row>
        <row r="239">
          <cell r="B239" t="str">
            <v>HUMANA Y DE CAPACIDADES</v>
          </cell>
          <cell r="C239" t="str">
            <v xml:space="preserve"> INFANCIA, FAMILIA Y JUVENTUD</v>
          </cell>
          <cell r="E239" t="str">
            <v xml:space="preserve"> Boyacá Sigue Avanzando Hacia una Tierra Amiga y Libre de Violencias para la Infancia y la Adolescencia.</v>
          </cell>
          <cell r="N239" t="str">
            <v>Fortaleciendo Entornos de Convivencia Pacífica para la Infancia y la Adolescencia</v>
          </cell>
          <cell r="P239">
            <v>234</v>
          </cell>
          <cell r="R239" t="str">
            <v>Personas beneficiadas mediante la estrategia para reducir la violencia sexual hacia las niñas, niños y adolescentes.</v>
          </cell>
          <cell r="S239" t="str">
            <v>Número</v>
          </cell>
          <cell r="U239">
            <v>200</v>
          </cell>
          <cell r="W239">
            <v>0</v>
          </cell>
          <cell r="AB239">
            <v>200</v>
          </cell>
          <cell r="AD239">
            <v>0</v>
          </cell>
          <cell r="AP239">
            <v>300</v>
          </cell>
          <cell r="AR239">
            <v>0</v>
          </cell>
          <cell r="AW239">
            <v>466</v>
          </cell>
          <cell r="AY239">
            <v>0</v>
          </cell>
          <cell r="BD239">
            <v>467</v>
          </cell>
          <cell r="BF239">
            <v>0</v>
          </cell>
          <cell r="BK239">
            <v>300</v>
          </cell>
          <cell r="BM239">
            <v>0</v>
          </cell>
          <cell r="BY239">
            <v>300</v>
          </cell>
          <cell r="CA239">
            <v>0</v>
          </cell>
          <cell r="CF239">
            <v>517</v>
          </cell>
          <cell r="CH239">
            <v>0</v>
          </cell>
          <cell r="CM239">
            <v>517</v>
          </cell>
          <cell r="CO239">
            <v>0</v>
          </cell>
          <cell r="CT239">
            <v>300</v>
          </cell>
          <cell r="CV239">
            <v>0</v>
          </cell>
          <cell r="DH239">
            <v>300</v>
          </cell>
          <cell r="DJ239">
            <v>0</v>
          </cell>
          <cell r="DO239">
            <v>466</v>
          </cell>
          <cell r="DQ239">
            <v>0</v>
          </cell>
          <cell r="DV239">
            <v>467</v>
          </cell>
          <cell r="DX239">
            <v>0</v>
          </cell>
          <cell r="EC239">
            <v>200</v>
          </cell>
          <cell r="EE239">
            <v>0</v>
          </cell>
        </row>
        <row r="240">
          <cell r="B240" t="str">
            <v>HUMANA Y DE CAPACIDADES</v>
          </cell>
          <cell r="C240" t="str">
            <v xml:space="preserve"> INFANCIA, FAMILIA Y JUVENTUD</v>
          </cell>
          <cell r="E240" t="str">
            <v>Seguimos Afianzando Proyectos de Vida desde la Infancia y la Adolescencia.</v>
          </cell>
          <cell r="N240" t="str">
            <v>Desarrollando y Descubriendo Talentos.</v>
          </cell>
          <cell r="P240">
            <v>235</v>
          </cell>
          <cell r="R240" t="str">
            <v>Estrategias elaboradas para la construcción de habilidades.</v>
          </cell>
          <cell r="S240" t="str">
            <v>Número</v>
          </cell>
          <cell r="U240">
            <v>0.25</v>
          </cell>
          <cell r="W240">
            <v>0</v>
          </cell>
          <cell r="AB240">
            <v>0.25</v>
          </cell>
          <cell r="AD240">
            <v>0</v>
          </cell>
          <cell r="AP240">
            <v>0.1</v>
          </cell>
          <cell r="AR240">
            <v>0</v>
          </cell>
          <cell r="AW240">
            <v>0.1</v>
          </cell>
          <cell r="AY240">
            <v>0</v>
          </cell>
          <cell r="BD240">
            <v>0.2</v>
          </cell>
          <cell r="BF240">
            <v>0</v>
          </cell>
          <cell r="BK240">
            <v>0.1</v>
          </cell>
          <cell r="BM240">
            <v>0</v>
          </cell>
          <cell r="BY240">
            <v>0.1</v>
          </cell>
          <cell r="CA240">
            <v>0</v>
          </cell>
          <cell r="CF240">
            <v>0.4</v>
          </cell>
          <cell r="CH240">
            <v>0</v>
          </cell>
          <cell r="CM240">
            <v>0.4</v>
          </cell>
          <cell r="CO240">
            <v>0</v>
          </cell>
          <cell r="CT240">
            <v>0.1</v>
          </cell>
          <cell r="CV240">
            <v>0</v>
          </cell>
          <cell r="DH240">
            <v>0.1</v>
          </cell>
          <cell r="DJ240">
            <v>0</v>
          </cell>
          <cell r="DO240">
            <v>0.4</v>
          </cell>
          <cell r="DQ240">
            <v>0</v>
          </cell>
          <cell r="DV240">
            <v>0.4</v>
          </cell>
          <cell r="DX240">
            <v>0</v>
          </cell>
          <cell r="EC240">
            <v>0.1</v>
          </cell>
          <cell r="EE240">
            <v>0</v>
          </cell>
        </row>
        <row r="241">
          <cell r="B241" t="str">
            <v>HUMANA Y DE CAPACIDADES</v>
          </cell>
          <cell r="C241" t="str">
            <v xml:space="preserve"> INFANCIA, FAMILIA Y JUVENTUD</v>
          </cell>
          <cell r="E241" t="str">
            <v>Seguimos Afianzando Proyectos de Vida desde la Infancia y la Adolescencia.</v>
          </cell>
          <cell r="N241" t="str">
            <v>Desarrollando y Descubriendo Talentos.</v>
          </cell>
          <cell r="P241">
            <v>236</v>
          </cell>
          <cell r="R241" t="str">
            <v>Instancias de participación efectiva de niñas, niños y adolescentes fortalecidas.</v>
          </cell>
          <cell r="S241" t="str">
            <v>Número</v>
          </cell>
          <cell r="U241">
            <v>0.5</v>
          </cell>
          <cell r="W241">
            <v>0</v>
          </cell>
          <cell r="AB241">
            <v>0.5</v>
          </cell>
          <cell r="AD241">
            <v>0</v>
          </cell>
          <cell r="AP241">
            <v>0.25</v>
          </cell>
          <cell r="AR241">
            <v>0</v>
          </cell>
          <cell r="AW241">
            <v>0.25</v>
          </cell>
          <cell r="AY241">
            <v>0</v>
          </cell>
          <cell r="BD241">
            <v>0.25</v>
          </cell>
          <cell r="BF241">
            <v>0</v>
          </cell>
          <cell r="BK241">
            <v>0.25</v>
          </cell>
          <cell r="BM241">
            <v>0</v>
          </cell>
          <cell r="BY241">
            <v>0.25</v>
          </cell>
          <cell r="CA241">
            <v>0</v>
          </cell>
          <cell r="CF241">
            <v>0.25</v>
          </cell>
          <cell r="CH241">
            <v>0</v>
          </cell>
          <cell r="CM241">
            <v>0.25</v>
          </cell>
          <cell r="CO241">
            <v>0</v>
          </cell>
          <cell r="CT241">
            <v>0.25</v>
          </cell>
          <cell r="CV241">
            <v>0</v>
          </cell>
          <cell r="DH241">
            <v>0.25</v>
          </cell>
          <cell r="DJ241">
            <v>0</v>
          </cell>
          <cell r="DO241">
            <v>0.25</v>
          </cell>
          <cell r="DQ241">
            <v>0</v>
          </cell>
          <cell r="DV241">
            <v>0.25</v>
          </cell>
          <cell r="DX241">
            <v>0</v>
          </cell>
          <cell r="EC241">
            <v>0.25</v>
          </cell>
          <cell r="EE241">
            <v>0</v>
          </cell>
        </row>
        <row r="242">
          <cell r="B242" t="str">
            <v>HUMANA Y DE CAPACIDADES</v>
          </cell>
          <cell r="C242" t="str">
            <v xml:space="preserve"> INFANCIA, FAMILIA Y JUVENTUD</v>
          </cell>
          <cell r="E242" t="str">
            <v>Seguimos Afianzando Proyectos de Vida desde la Infancia y la Adolescencia.</v>
          </cell>
          <cell r="N242" t="str">
            <v>Desarrollando y Descubriendo Talentos.</v>
          </cell>
          <cell r="P242">
            <v>237</v>
          </cell>
          <cell r="R242" t="str">
            <v>Instancias de participación efectiva de niñas, niños y adolescentes fortalecidas.</v>
          </cell>
          <cell r="S242" t="str">
            <v>Número</v>
          </cell>
          <cell r="W242" t="str">
            <v xml:space="preserve"> </v>
          </cell>
          <cell r="AB242">
            <v>1</v>
          </cell>
          <cell r="AD242">
            <v>0</v>
          </cell>
          <cell r="AP242">
            <v>1</v>
          </cell>
          <cell r="AR242">
            <v>0</v>
          </cell>
          <cell r="AW242">
            <v>1</v>
          </cell>
          <cell r="AY242">
            <v>0</v>
          </cell>
          <cell r="BD242">
            <v>1</v>
          </cell>
          <cell r="BF242">
            <v>0</v>
          </cell>
          <cell r="BK242">
            <v>1</v>
          </cell>
          <cell r="BM242">
            <v>0</v>
          </cell>
          <cell r="BY242">
            <v>1</v>
          </cell>
          <cell r="CA242">
            <v>0</v>
          </cell>
          <cell r="CF242">
            <v>1</v>
          </cell>
          <cell r="CH242">
            <v>0</v>
          </cell>
          <cell r="CM242">
            <v>1</v>
          </cell>
          <cell r="CO242">
            <v>0</v>
          </cell>
          <cell r="CT242">
            <v>1</v>
          </cell>
          <cell r="CV242">
            <v>0</v>
          </cell>
          <cell r="DH242">
            <v>1</v>
          </cell>
          <cell r="DJ242">
            <v>0</v>
          </cell>
          <cell r="DO242">
            <v>1</v>
          </cell>
          <cell r="DQ242">
            <v>0</v>
          </cell>
          <cell r="DV242">
            <v>1</v>
          </cell>
          <cell r="DX242">
            <v>0</v>
          </cell>
          <cell r="EE242" t="str">
            <v xml:space="preserve"> </v>
          </cell>
        </row>
        <row r="243">
          <cell r="B243" t="str">
            <v>HUMANA Y DE CAPACIDADES</v>
          </cell>
          <cell r="C243" t="str">
            <v xml:space="preserve"> INFANCIA, FAMILIA Y JUVENTUD</v>
          </cell>
          <cell r="E243" t="str">
            <v>Seguimos Afianzando Proyectos de Vida desde la Infancia y la Adolescencia.</v>
          </cell>
          <cell r="N243" t="str">
            <v>Desarrollando y Descubriendo Talentos.</v>
          </cell>
          <cell r="P243">
            <v>238</v>
          </cell>
          <cell r="R243" t="str">
            <v>Estrategias de prevención de embarazo adolescente, consumo de sustancias psicoactivas, y conductas que afectan la salud mental desarrolladas.</v>
          </cell>
          <cell r="S243" t="str">
            <v>Número</v>
          </cell>
          <cell r="U243">
            <v>0.25</v>
          </cell>
          <cell r="W243">
            <v>0</v>
          </cell>
          <cell r="AB243">
            <v>0.25</v>
          </cell>
          <cell r="AD243">
            <v>0</v>
          </cell>
          <cell r="AP243">
            <v>0.1</v>
          </cell>
          <cell r="AR243">
            <v>0</v>
          </cell>
          <cell r="AW243">
            <v>0.1</v>
          </cell>
          <cell r="AY243">
            <v>0</v>
          </cell>
          <cell r="BD243">
            <v>0.2</v>
          </cell>
          <cell r="BF243">
            <v>0</v>
          </cell>
          <cell r="BK243">
            <v>0.1</v>
          </cell>
          <cell r="BM243">
            <v>0</v>
          </cell>
          <cell r="BY243">
            <v>0.1</v>
          </cell>
          <cell r="CA243">
            <v>0</v>
          </cell>
          <cell r="CF243">
            <v>0.4</v>
          </cell>
          <cell r="CH243">
            <v>0</v>
          </cell>
          <cell r="CM243">
            <v>0.4</v>
          </cell>
          <cell r="CO243">
            <v>0</v>
          </cell>
          <cell r="CT243">
            <v>0.1</v>
          </cell>
          <cell r="CV243">
            <v>0</v>
          </cell>
          <cell r="DH243">
            <v>0.1</v>
          </cell>
          <cell r="DJ243">
            <v>0</v>
          </cell>
          <cell r="DO243">
            <v>0.4</v>
          </cell>
          <cell r="DQ243">
            <v>0</v>
          </cell>
          <cell r="DV243">
            <v>0.4</v>
          </cell>
          <cell r="DX243">
            <v>0</v>
          </cell>
          <cell r="EC243">
            <v>0.1</v>
          </cell>
          <cell r="EE243">
            <v>0</v>
          </cell>
        </row>
        <row r="244">
          <cell r="B244" t="str">
            <v>HUMANA Y DE CAPACIDADES</v>
          </cell>
          <cell r="C244" t="str">
            <v xml:space="preserve"> INFANCIA, FAMILIA Y JUVENTUD</v>
          </cell>
          <cell r="E244" t="str">
            <v>Seguimos Afianzando Proyectos de Vida desde la Infancia y la Adolescencia.</v>
          </cell>
          <cell r="N244" t="str">
            <v>Desarrollando y Descubriendo Talentos.</v>
          </cell>
          <cell r="P244">
            <v>239</v>
          </cell>
          <cell r="R244" t="str">
            <v>Plataforma virtual interactiva de auto capacitación e información para   niñas, niños y adolescentes creada e implementada.</v>
          </cell>
          <cell r="S244" t="str">
            <v>Número</v>
          </cell>
          <cell r="W244" t="str">
            <v xml:space="preserve"> </v>
          </cell>
          <cell r="AD244" t="str">
            <v xml:space="preserve"> </v>
          </cell>
          <cell r="AR244" t="str">
            <v xml:space="preserve"> </v>
          </cell>
          <cell r="AW244">
            <v>0.05</v>
          </cell>
          <cell r="AY244">
            <v>0</v>
          </cell>
          <cell r="BD244">
            <v>0.1</v>
          </cell>
          <cell r="BF244">
            <v>0</v>
          </cell>
          <cell r="BK244">
            <v>0.05</v>
          </cell>
          <cell r="BM244">
            <v>0</v>
          </cell>
          <cell r="BY244">
            <v>0.05</v>
          </cell>
          <cell r="CA244">
            <v>0</v>
          </cell>
          <cell r="CF244">
            <v>0.1</v>
          </cell>
          <cell r="CH244">
            <v>0</v>
          </cell>
          <cell r="CM244">
            <v>0.15</v>
          </cell>
          <cell r="CO244">
            <v>0</v>
          </cell>
          <cell r="CT244">
            <v>0.05</v>
          </cell>
          <cell r="CV244">
            <v>0</v>
          </cell>
          <cell r="DH244">
            <v>0.15</v>
          </cell>
          <cell r="DJ244">
            <v>0</v>
          </cell>
          <cell r="DO244">
            <v>0.15</v>
          </cell>
          <cell r="DQ244">
            <v>0</v>
          </cell>
          <cell r="DV244">
            <v>0.1</v>
          </cell>
          <cell r="DX244">
            <v>0</v>
          </cell>
          <cell r="EC244">
            <v>0.05</v>
          </cell>
          <cell r="EE244">
            <v>0</v>
          </cell>
        </row>
        <row r="245">
          <cell r="B245" t="str">
            <v>HUMANA Y DE CAPACIDADES</v>
          </cell>
          <cell r="C245" t="str">
            <v xml:space="preserve"> INFANCIA, FAMILIA Y JUVENTUD</v>
          </cell>
          <cell r="E245" t="str">
            <v>Seguimos Afianzando Proyectos de Vida desde la Infancia y la Adolescencia.</v>
          </cell>
          <cell r="N245" t="str">
            <v>Desarrollando y Descubriendo Talentos.</v>
          </cell>
          <cell r="P245">
            <v>240</v>
          </cell>
          <cell r="R245" t="str">
            <v xml:space="preserve">Procesos de fortalecimiento en prácticas amorosas y de crianza realizados. </v>
          </cell>
          <cell r="S245" t="str">
            <v>Número</v>
          </cell>
          <cell r="U245">
            <v>0.5</v>
          </cell>
          <cell r="W245">
            <v>0</v>
          </cell>
          <cell r="AB245">
            <v>0.5</v>
          </cell>
          <cell r="AD245">
            <v>0</v>
          </cell>
          <cell r="AR245" t="str">
            <v xml:space="preserve"> </v>
          </cell>
          <cell r="AW245">
            <v>0.5</v>
          </cell>
          <cell r="AY245">
            <v>0</v>
          </cell>
          <cell r="BD245">
            <v>0.5</v>
          </cell>
          <cell r="BF245">
            <v>0</v>
          </cell>
          <cell r="BM245" t="str">
            <v xml:space="preserve"> </v>
          </cell>
          <cell r="CA245" t="str">
            <v xml:space="preserve"> </v>
          </cell>
          <cell r="CF245">
            <v>0.5</v>
          </cell>
          <cell r="CH245">
            <v>0</v>
          </cell>
          <cell r="CM245">
            <v>0.5</v>
          </cell>
          <cell r="CO245">
            <v>0</v>
          </cell>
          <cell r="CV245" t="str">
            <v xml:space="preserve"> </v>
          </cell>
          <cell r="DJ245" t="str">
            <v xml:space="preserve"> </v>
          </cell>
          <cell r="DO245">
            <v>0.5</v>
          </cell>
          <cell r="DQ245">
            <v>0</v>
          </cell>
          <cell r="DV245">
            <v>0.5</v>
          </cell>
          <cell r="DX245">
            <v>0</v>
          </cell>
          <cell r="EE245" t="str">
            <v xml:space="preserve"> </v>
          </cell>
        </row>
        <row r="246">
          <cell r="B246" t="str">
            <v>HUMANA Y DE CAPACIDADES</v>
          </cell>
          <cell r="C246" t="str">
            <v xml:space="preserve"> INFANCIA, FAMILIA Y JUVENTUD</v>
          </cell>
          <cell r="E246" t="str">
            <v>Avanzando para Cumplir Sueños con Cero Trabajo Infantil</v>
          </cell>
          <cell r="N246" t="str">
            <v>En Boyacá la Niñez Trabaja sus Proyectos de Vida Imaginando, Aprendiendo y Jugando en Armonía Familiar.</v>
          </cell>
          <cell r="P246">
            <v>241</v>
          </cell>
          <cell r="R246" t="str">
            <v>Familias apoyadas en el desarrollo de iniciativas productivas para la disminución del trabajo infantil.</v>
          </cell>
          <cell r="S246" t="str">
            <v>Número</v>
          </cell>
          <cell r="W246" t="str">
            <v xml:space="preserve"> </v>
          </cell>
          <cell r="AD246" t="str">
            <v xml:space="preserve"> </v>
          </cell>
          <cell r="AR246" t="str">
            <v xml:space="preserve"> </v>
          </cell>
          <cell r="AY246" t="str">
            <v xml:space="preserve"> </v>
          </cell>
          <cell r="BD246">
            <v>3</v>
          </cell>
          <cell r="BF246">
            <v>0</v>
          </cell>
          <cell r="BM246" t="str">
            <v xml:space="preserve"> </v>
          </cell>
          <cell r="CA246" t="str">
            <v xml:space="preserve"> </v>
          </cell>
          <cell r="CH246" t="str">
            <v xml:space="preserve"> </v>
          </cell>
          <cell r="CM246">
            <v>3</v>
          </cell>
          <cell r="CO246">
            <v>0</v>
          </cell>
          <cell r="CV246" t="str">
            <v xml:space="preserve"> </v>
          </cell>
          <cell r="DJ246" t="str">
            <v xml:space="preserve"> </v>
          </cell>
          <cell r="DQ246" t="str">
            <v xml:space="preserve"> </v>
          </cell>
          <cell r="DV246">
            <v>3</v>
          </cell>
          <cell r="DX246">
            <v>0</v>
          </cell>
          <cell r="EE246" t="str">
            <v xml:space="preserve"> </v>
          </cell>
        </row>
        <row r="247">
          <cell r="B247" t="str">
            <v>HUMANA Y DE CAPACIDADES</v>
          </cell>
          <cell r="C247" t="str">
            <v xml:space="preserve"> INFANCIA, FAMILIA Y JUVENTUD</v>
          </cell>
          <cell r="E247" t="str">
            <v>Avanzando para Cumplir Sueños con Cero Trabajo Infantil</v>
          </cell>
          <cell r="N247" t="str">
            <v>En Boyacá la Niñez Trabaja sus Proyectos de Vida Imaginando, Aprendiendo y Jugando en Armonía Familiar.</v>
          </cell>
          <cell r="P247">
            <v>242</v>
          </cell>
          <cell r="R247" t="str">
            <v>Estrategia para la prevención y transformación de imaginarios culturales, desarrollada.</v>
          </cell>
          <cell r="S247" t="str">
            <v>Número</v>
          </cell>
          <cell r="U247">
            <v>0.05</v>
          </cell>
          <cell r="W247">
            <v>0</v>
          </cell>
          <cell r="AB247">
            <v>0.1</v>
          </cell>
          <cell r="AD247">
            <v>0</v>
          </cell>
          <cell r="AP247">
            <v>0.03</v>
          </cell>
          <cell r="AR247">
            <v>0</v>
          </cell>
          <cell r="AW247">
            <v>0.12</v>
          </cell>
          <cell r="AY247">
            <v>0</v>
          </cell>
          <cell r="BD247">
            <v>0.11</v>
          </cell>
          <cell r="BF247">
            <v>0</v>
          </cell>
          <cell r="BK247">
            <v>0.03</v>
          </cell>
          <cell r="BM247">
            <v>0</v>
          </cell>
          <cell r="BY247">
            <v>0.03</v>
          </cell>
          <cell r="CA247">
            <v>0</v>
          </cell>
          <cell r="CF247">
            <v>0.11</v>
          </cell>
          <cell r="CH247">
            <v>0</v>
          </cell>
          <cell r="CM247">
            <v>0.11</v>
          </cell>
          <cell r="CO247">
            <v>0</v>
          </cell>
          <cell r="CT247">
            <v>0.03</v>
          </cell>
          <cell r="CV247">
            <v>0</v>
          </cell>
          <cell r="DH247">
            <v>0.03</v>
          </cell>
          <cell r="DJ247">
            <v>0</v>
          </cell>
          <cell r="DO247">
            <v>0.11</v>
          </cell>
          <cell r="DQ247">
            <v>0</v>
          </cell>
          <cell r="DV247">
            <v>0.11</v>
          </cell>
          <cell r="DX247">
            <v>0</v>
          </cell>
          <cell r="EC247">
            <v>0.03</v>
          </cell>
          <cell r="EE247">
            <v>0</v>
          </cell>
        </row>
        <row r="248">
          <cell r="B248" t="str">
            <v>HUMANA Y DE CAPACIDADES</v>
          </cell>
          <cell r="C248" t="str">
            <v xml:space="preserve"> INFANCIA, FAMILIA Y JUVENTUD</v>
          </cell>
          <cell r="E248" t="str">
            <v>Avanzando para Cumplir Sueños con Cero Trabajo Infantil</v>
          </cell>
          <cell r="N248" t="str">
            <v>En Boyacá la Niñez Trabaja sus Proyectos de Vida Imaginando, Aprendiendo y Jugando en Armonía Familiar.</v>
          </cell>
          <cell r="P248">
            <v>243</v>
          </cell>
          <cell r="R248" t="str">
            <v>Niñas, niños y adolescentes en riesgo y en trabajo infantil beneficiados con estrategias para el fortalecimiento de habilidades para la vida.</v>
          </cell>
          <cell r="S248" t="str">
            <v>Número</v>
          </cell>
          <cell r="W248" t="str">
            <v xml:space="preserve"> </v>
          </cell>
          <cell r="AB248">
            <v>30</v>
          </cell>
          <cell r="AD248">
            <v>0</v>
          </cell>
          <cell r="AP248">
            <v>40</v>
          </cell>
          <cell r="AR248">
            <v>0</v>
          </cell>
          <cell r="AW248">
            <v>121</v>
          </cell>
          <cell r="AY248">
            <v>0</v>
          </cell>
          <cell r="BD248">
            <v>122</v>
          </cell>
          <cell r="BF248">
            <v>0</v>
          </cell>
          <cell r="BK248">
            <v>50</v>
          </cell>
          <cell r="BM248">
            <v>0</v>
          </cell>
          <cell r="BY248">
            <v>40</v>
          </cell>
          <cell r="CA248">
            <v>0</v>
          </cell>
          <cell r="CF248">
            <v>122</v>
          </cell>
          <cell r="CH248">
            <v>0</v>
          </cell>
          <cell r="CM248">
            <v>122</v>
          </cell>
          <cell r="CO248">
            <v>0</v>
          </cell>
          <cell r="CT248">
            <v>50</v>
          </cell>
          <cell r="CV248">
            <v>0</v>
          </cell>
          <cell r="DH248">
            <v>40</v>
          </cell>
          <cell r="DJ248">
            <v>0</v>
          </cell>
          <cell r="DO248">
            <v>122</v>
          </cell>
          <cell r="DQ248">
            <v>0</v>
          </cell>
          <cell r="DV248">
            <v>121</v>
          </cell>
          <cell r="DX248">
            <v>0</v>
          </cell>
          <cell r="EC248">
            <v>20</v>
          </cell>
          <cell r="EE248">
            <v>0</v>
          </cell>
        </row>
        <row r="249">
          <cell r="B249" t="str">
            <v>HUMANA Y DE CAPACIDADES</v>
          </cell>
          <cell r="C249" t="str">
            <v xml:space="preserve"> INFANCIA, FAMILIA Y JUVENTUD</v>
          </cell>
          <cell r="E249" t="str">
            <v>Avanzando para Cumplir Sueños con Cero Trabajo Infantil</v>
          </cell>
          <cell r="N249" t="str">
            <v>En Boyacá la Niñez Trabaja sus Proyectos de Vida Imaginando, Aprendiendo y Jugando en Armonía Familiar.</v>
          </cell>
          <cell r="P249">
            <v>244</v>
          </cell>
          <cell r="R249" t="str">
            <v>Línea de Política Pública Departamental para la prevención y erradicación del trabajo infantil, formulada y presentada ante la Asamblea Departamental.</v>
          </cell>
          <cell r="S249" t="str">
            <v>Número</v>
          </cell>
          <cell r="W249" t="str">
            <v xml:space="preserve"> </v>
          </cell>
          <cell r="AB249">
            <v>0.25</v>
          </cell>
          <cell r="AD249">
            <v>0</v>
          </cell>
          <cell r="AR249" t="str">
            <v xml:space="preserve"> </v>
          </cell>
          <cell r="AY249" t="str">
            <v xml:space="preserve"> </v>
          </cell>
          <cell r="BF249" t="str">
            <v xml:space="preserve"> </v>
          </cell>
          <cell r="BK249">
            <v>0.5</v>
          </cell>
          <cell r="BM249">
            <v>0</v>
          </cell>
          <cell r="BY249">
            <v>0.25</v>
          </cell>
          <cell r="CA249">
            <v>0</v>
          </cell>
          <cell r="CH249" t="str">
            <v xml:space="preserve"> </v>
          </cell>
          <cell r="CO249" t="str">
            <v xml:space="preserve"> </v>
          </cell>
          <cell r="CV249" t="str">
            <v xml:space="preserve"> </v>
          </cell>
          <cell r="DJ249" t="str">
            <v xml:space="preserve"> </v>
          </cell>
          <cell r="DQ249" t="str">
            <v xml:space="preserve"> </v>
          </cell>
          <cell r="DX249" t="str">
            <v xml:space="preserve"> </v>
          </cell>
          <cell r="EE249" t="str">
            <v xml:space="preserve"> </v>
          </cell>
        </row>
        <row r="250">
          <cell r="B250" t="str">
            <v>HUMANA Y DE CAPACIDADES</v>
          </cell>
          <cell r="C250" t="str">
            <v xml:space="preserve"> INFANCIA, FAMILIA Y JUVENTUD</v>
          </cell>
          <cell r="E250" t="str">
            <v>Avanzando para Cumplir Sueños con Cero Trabajo Infantil</v>
          </cell>
          <cell r="N250" t="str">
            <v>En Boyacá la Niñez Trabaja sus Proyectos de Vida Imaginando, Aprendiendo y Jugando en Armonía Familiar.</v>
          </cell>
          <cell r="P250">
            <v>245</v>
          </cell>
          <cell r="R250" t="str">
            <v>Niños, niñas y adolescentes migrantes y de vida en calle, beneficiados con estrategias para la promoción en la garantía de sus   derechos.</v>
          </cell>
          <cell r="S250" t="str">
            <v>Número</v>
          </cell>
          <cell r="W250" t="str">
            <v xml:space="preserve"> </v>
          </cell>
          <cell r="AD250" t="str">
            <v xml:space="preserve"> </v>
          </cell>
          <cell r="AP250">
            <v>25</v>
          </cell>
          <cell r="AR250">
            <v>0</v>
          </cell>
          <cell r="AW250">
            <v>45</v>
          </cell>
          <cell r="AY250">
            <v>0</v>
          </cell>
          <cell r="BD250">
            <v>45</v>
          </cell>
          <cell r="BF250">
            <v>0</v>
          </cell>
          <cell r="BK250">
            <v>20</v>
          </cell>
          <cell r="BM250">
            <v>0</v>
          </cell>
          <cell r="BY250">
            <v>25</v>
          </cell>
          <cell r="CA250">
            <v>0</v>
          </cell>
          <cell r="CF250">
            <v>45</v>
          </cell>
          <cell r="CH250">
            <v>0</v>
          </cell>
          <cell r="CM250">
            <v>50</v>
          </cell>
          <cell r="CO250">
            <v>0</v>
          </cell>
          <cell r="CT250">
            <v>20</v>
          </cell>
          <cell r="CV250">
            <v>0</v>
          </cell>
          <cell r="DH250">
            <v>20</v>
          </cell>
          <cell r="DJ250">
            <v>0</v>
          </cell>
          <cell r="DO250">
            <v>50</v>
          </cell>
          <cell r="DQ250">
            <v>0</v>
          </cell>
          <cell r="DV250">
            <v>45</v>
          </cell>
          <cell r="DX250">
            <v>0</v>
          </cell>
          <cell r="EC250">
            <v>10</v>
          </cell>
          <cell r="EE250">
            <v>0</v>
          </cell>
        </row>
        <row r="251">
          <cell r="B251" t="str">
            <v>HUMANA Y DE CAPACIDADES</v>
          </cell>
          <cell r="C251" t="str">
            <v xml:space="preserve"> INFANCIA, FAMILIA Y JUVENTUD</v>
          </cell>
          <cell r="E251" t="str">
            <v>Política Pública y Fortalecimiento Institucional, una Apuesta al Desarrollo Integral de La Niñez y Adolescencia.</v>
          </cell>
          <cell r="N251" t="str">
            <v>Avanzando en el Fortalecimiento Institucional para la Garantía de Derechos de la Infancia y la Adolescencia.</v>
          </cell>
          <cell r="P251">
            <v>246</v>
          </cell>
          <cell r="R251" t="str">
            <v>Política Pública Departamental de infancia y adolescencia actualizada, difundida y en proceso de implementación.</v>
          </cell>
          <cell r="S251" t="str">
            <v>Número</v>
          </cell>
          <cell r="W251" t="str">
            <v xml:space="preserve"> </v>
          </cell>
          <cell r="AB251">
            <v>1</v>
          </cell>
          <cell r="AD251">
            <v>0</v>
          </cell>
          <cell r="AP251">
            <v>1</v>
          </cell>
          <cell r="AR251">
            <v>0</v>
          </cell>
          <cell r="AW251">
            <v>1</v>
          </cell>
          <cell r="AY251">
            <v>0</v>
          </cell>
          <cell r="BD251">
            <v>1</v>
          </cell>
          <cell r="BF251">
            <v>0</v>
          </cell>
          <cell r="BK251">
            <v>1</v>
          </cell>
          <cell r="BM251">
            <v>0</v>
          </cell>
          <cell r="BY251">
            <v>1</v>
          </cell>
          <cell r="CA251">
            <v>0</v>
          </cell>
          <cell r="CF251">
            <v>1</v>
          </cell>
          <cell r="CH251">
            <v>0</v>
          </cell>
          <cell r="CM251">
            <v>1</v>
          </cell>
          <cell r="CO251">
            <v>0</v>
          </cell>
          <cell r="CT251">
            <v>1</v>
          </cell>
          <cell r="CV251">
            <v>0</v>
          </cell>
          <cell r="DH251">
            <v>1</v>
          </cell>
          <cell r="DJ251">
            <v>0</v>
          </cell>
          <cell r="DO251">
            <v>1</v>
          </cell>
          <cell r="DQ251">
            <v>0</v>
          </cell>
          <cell r="DV251">
            <v>1</v>
          </cell>
          <cell r="DX251">
            <v>0</v>
          </cell>
          <cell r="EC251">
            <v>1</v>
          </cell>
          <cell r="EE251">
            <v>0</v>
          </cell>
        </row>
        <row r="252">
          <cell r="B252" t="str">
            <v>HUMANA Y DE CAPACIDADES</v>
          </cell>
          <cell r="C252" t="str">
            <v xml:space="preserve"> INFANCIA, FAMILIA Y JUVENTUD</v>
          </cell>
          <cell r="E252" t="str">
            <v>Política Pública y Fortalecimiento Institucional, una Apuesta al Desarrollo Integral de La Niñez y Adolescencia.</v>
          </cell>
          <cell r="N252" t="str">
            <v>Avanzando en el Fortalecimiento Institucional para la Garantía de Derechos de la Infancia y la Adolescencia.</v>
          </cell>
          <cell r="P252">
            <v>247</v>
          </cell>
          <cell r="R252" t="str">
            <v>Instancias de operación y desarrollo técnico en política pública de infancia y adolescencia, acompañadas y asistidas.</v>
          </cell>
          <cell r="S252" t="str">
            <v>Número</v>
          </cell>
          <cell r="U252">
            <v>148</v>
          </cell>
          <cell r="W252">
            <v>0</v>
          </cell>
          <cell r="AB252">
            <v>100</v>
          </cell>
          <cell r="AD252">
            <v>0</v>
          </cell>
          <cell r="AP252">
            <v>50</v>
          </cell>
          <cell r="AR252">
            <v>0</v>
          </cell>
          <cell r="AW252">
            <v>74</v>
          </cell>
          <cell r="AY252">
            <v>0</v>
          </cell>
          <cell r="BD252">
            <v>74</v>
          </cell>
          <cell r="BF252">
            <v>0</v>
          </cell>
          <cell r="BK252">
            <v>50</v>
          </cell>
          <cell r="BM252">
            <v>0</v>
          </cell>
          <cell r="BY252">
            <v>50</v>
          </cell>
          <cell r="CA252">
            <v>0</v>
          </cell>
          <cell r="CF252">
            <v>74</v>
          </cell>
          <cell r="CH252">
            <v>0</v>
          </cell>
          <cell r="CM252">
            <v>74</v>
          </cell>
          <cell r="CO252">
            <v>0</v>
          </cell>
          <cell r="CT252">
            <v>50</v>
          </cell>
          <cell r="CV252">
            <v>0</v>
          </cell>
          <cell r="DH252">
            <v>50</v>
          </cell>
          <cell r="DJ252">
            <v>0</v>
          </cell>
          <cell r="DO252">
            <v>89</v>
          </cell>
          <cell r="DQ252">
            <v>0</v>
          </cell>
          <cell r="DV252">
            <v>89</v>
          </cell>
          <cell r="DX252">
            <v>0</v>
          </cell>
          <cell r="EC252">
            <v>20</v>
          </cell>
          <cell r="EE252">
            <v>0</v>
          </cell>
        </row>
        <row r="253">
          <cell r="B253" t="str">
            <v>HUMANA Y DE CAPACIDADES</v>
          </cell>
          <cell r="C253" t="str">
            <v xml:space="preserve"> INFANCIA, FAMILIA Y JUVENTUD</v>
          </cell>
          <cell r="E253" t="str">
            <v>Política Pública y Fortalecimiento Institucional, una Apuesta al Desarrollo Integral de La Niñez y Adolescencia.</v>
          </cell>
          <cell r="N253" t="str">
            <v>Avanzando en el Fortalecimiento Institucional para la Garantía de Derechos de la Infancia y la Adolescencia.</v>
          </cell>
          <cell r="P253">
            <v>248</v>
          </cell>
          <cell r="R253" t="str">
            <v>Comisarías de familia fortalecidas en la garantía y restablecimiento de derechos.</v>
          </cell>
          <cell r="S253" t="str">
            <v>Número</v>
          </cell>
          <cell r="U253">
            <v>50</v>
          </cell>
          <cell r="W253">
            <v>0</v>
          </cell>
          <cell r="AB253">
            <v>78</v>
          </cell>
          <cell r="AD253">
            <v>0</v>
          </cell>
          <cell r="AP253">
            <v>20</v>
          </cell>
          <cell r="AR253">
            <v>0</v>
          </cell>
          <cell r="AW253">
            <v>44</v>
          </cell>
          <cell r="AY253">
            <v>0</v>
          </cell>
          <cell r="BD253">
            <v>44</v>
          </cell>
          <cell r="BF253">
            <v>0</v>
          </cell>
          <cell r="BK253">
            <v>20</v>
          </cell>
          <cell r="BM253">
            <v>0</v>
          </cell>
          <cell r="BY253">
            <v>20</v>
          </cell>
          <cell r="CA253">
            <v>0</v>
          </cell>
          <cell r="CF253">
            <v>44</v>
          </cell>
          <cell r="CH253">
            <v>0</v>
          </cell>
          <cell r="CM253">
            <v>44</v>
          </cell>
          <cell r="CO253">
            <v>0</v>
          </cell>
          <cell r="CT253">
            <v>20</v>
          </cell>
          <cell r="CV253">
            <v>0</v>
          </cell>
          <cell r="DH253">
            <v>20</v>
          </cell>
          <cell r="DJ253">
            <v>0</v>
          </cell>
          <cell r="DO253">
            <v>49</v>
          </cell>
          <cell r="DQ253">
            <v>0</v>
          </cell>
          <cell r="DV253">
            <v>49</v>
          </cell>
          <cell r="DX253">
            <v>0</v>
          </cell>
          <cell r="EC253">
            <v>10</v>
          </cell>
          <cell r="EE253">
            <v>0</v>
          </cell>
        </row>
        <row r="254">
          <cell r="B254" t="str">
            <v>HUMANA Y DE CAPACIDADES</v>
          </cell>
          <cell r="C254" t="str">
            <v xml:space="preserve"> INFANCIA, FAMILIA Y JUVENTUD</v>
          </cell>
          <cell r="E254" t="str">
            <v>Política Pública y Fortalecimiento Institucional, una Apuesta al Desarrollo Integral de La Niñez y Adolescencia.</v>
          </cell>
          <cell r="N254" t="str">
            <v>Avanzando en el Fortalecimiento Institucional para la Garantía de Derechos de la Infancia y la Adolescencia.</v>
          </cell>
          <cell r="P254">
            <v>249</v>
          </cell>
          <cell r="R254" t="str">
            <v>Comisarías de familia con herramienta informática de monitoreo a los procesos de restablecimiento de derechos.</v>
          </cell>
          <cell r="S254" t="str">
            <v>Número</v>
          </cell>
          <cell r="W254" t="str">
            <v xml:space="preserve"> </v>
          </cell>
          <cell r="AD254" t="str">
            <v xml:space="preserve"> </v>
          </cell>
          <cell r="AP254">
            <v>22</v>
          </cell>
          <cell r="AR254">
            <v>0</v>
          </cell>
          <cell r="AW254">
            <v>30</v>
          </cell>
          <cell r="AY254">
            <v>0</v>
          </cell>
          <cell r="BD254">
            <v>30</v>
          </cell>
          <cell r="BF254">
            <v>0</v>
          </cell>
          <cell r="BK254">
            <v>16</v>
          </cell>
          <cell r="BM254">
            <v>0</v>
          </cell>
          <cell r="BY254">
            <v>10</v>
          </cell>
          <cell r="CA254">
            <v>0</v>
          </cell>
          <cell r="CF254">
            <v>10</v>
          </cell>
          <cell r="CH254">
            <v>0</v>
          </cell>
          <cell r="CM254">
            <v>10</v>
          </cell>
          <cell r="CO254">
            <v>0</v>
          </cell>
          <cell r="CV254" t="str">
            <v xml:space="preserve"> </v>
          </cell>
          <cell r="DJ254" t="str">
            <v xml:space="preserve"> </v>
          </cell>
          <cell r="DQ254" t="str">
            <v xml:space="preserve"> </v>
          </cell>
          <cell r="DX254" t="str">
            <v xml:space="preserve"> </v>
          </cell>
          <cell r="EE254" t="str">
            <v xml:space="preserve"> </v>
          </cell>
        </row>
        <row r="255">
          <cell r="B255" t="str">
            <v>HUMANA Y DE CAPACIDADES</v>
          </cell>
          <cell r="C255" t="str">
            <v xml:space="preserve"> INFANCIA, FAMILIA Y JUVENTUD</v>
          </cell>
          <cell r="E255" t="str">
            <v>Política Pública y Fortalecimiento Institucional, una Apuesta al Desarrollo Integral de La Niñez y Adolescencia.</v>
          </cell>
          <cell r="N255" t="str">
            <v>Avanzando en el Fortalecimiento Institucional para la Garantía de Derechos de la Infancia y la Adolescencia.</v>
          </cell>
          <cell r="P255">
            <v>250</v>
          </cell>
          <cell r="R255" t="str">
            <v>Rutas de Atención Integral a la infancia y la adolescencia en articulación institucional diseñadas e implementadas.</v>
          </cell>
          <cell r="S255" t="str">
            <v>Número</v>
          </cell>
          <cell r="W255" t="str">
            <v xml:space="preserve"> </v>
          </cell>
          <cell r="AB255">
            <v>0.2</v>
          </cell>
          <cell r="AD255">
            <v>0</v>
          </cell>
          <cell r="AP255">
            <v>0.1</v>
          </cell>
          <cell r="AR255">
            <v>0</v>
          </cell>
          <cell r="AW255">
            <v>0.35</v>
          </cell>
          <cell r="AY255">
            <v>0</v>
          </cell>
          <cell r="BD255">
            <v>0.25</v>
          </cell>
          <cell r="BF255">
            <v>0</v>
          </cell>
          <cell r="BK255">
            <v>0.1</v>
          </cell>
          <cell r="BM255">
            <v>0</v>
          </cell>
          <cell r="BY255">
            <v>0.1</v>
          </cell>
          <cell r="CA255">
            <v>0</v>
          </cell>
          <cell r="CF255">
            <v>0.2</v>
          </cell>
          <cell r="CH255">
            <v>0</v>
          </cell>
          <cell r="CM255">
            <v>0.1</v>
          </cell>
          <cell r="CO255">
            <v>0</v>
          </cell>
          <cell r="CT255">
            <v>0.1</v>
          </cell>
          <cell r="CV255">
            <v>0</v>
          </cell>
          <cell r="DH255">
            <v>0.1</v>
          </cell>
          <cell r="DJ255">
            <v>0</v>
          </cell>
          <cell r="DO255">
            <v>0.2</v>
          </cell>
          <cell r="DQ255">
            <v>0</v>
          </cell>
          <cell r="DV255">
            <v>0.1</v>
          </cell>
          <cell r="DX255">
            <v>0</v>
          </cell>
          <cell r="EC255">
            <v>0.1</v>
          </cell>
          <cell r="EE255">
            <v>0</v>
          </cell>
        </row>
        <row r="256">
          <cell r="B256" t="str">
            <v>HUMANA Y DE CAPACIDADES</v>
          </cell>
          <cell r="C256" t="str">
            <v xml:space="preserve"> INFANCIA, FAMILIA Y JUVENTUD</v>
          </cell>
          <cell r="E256" t="str">
            <v>Boyacá Avanza en el Fortalecimiento del Sistema de Responsabilidad Penal Adolescente</v>
          </cell>
          <cell r="N256" t="str">
            <v>Boyacá Avanza en la Cultura de la Legalidad con los Niños, Niñas. Adolescentes, Familias y Comunidades.</v>
          </cell>
          <cell r="P256">
            <v>251</v>
          </cell>
          <cell r="R256" t="str">
            <v>Talleres de prevención de los delitos diseñados y desarrollados.</v>
          </cell>
          <cell r="S256" t="str">
            <v>Número</v>
          </cell>
          <cell r="U256">
            <v>40</v>
          </cell>
          <cell r="W256">
            <v>0</v>
          </cell>
          <cell r="AB256">
            <v>20</v>
          </cell>
          <cell r="AD256">
            <v>0</v>
          </cell>
          <cell r="AP256">
            <v>10</v>
          </cell>
          <cell r="AR256">
            <v>0</v>
          </cell>
          <cell r="AW256">
            <v>20</v>
          </cell>
          <cell r="AY256">
            <v>0</v>
          </cell>
          <cell r="BD256">
            <v>30</v>
          </cell>
          <cell r="BF256">
            <v>0</v>
          </cell>
          <cell r="BK256">
            <v>30</v>
          </cell>
          <cell r="BM256">
            <v>0</v>
          </cell>
          <cell r="BY256">
            <v>20</v>
          </cell>
          <cell r="CA256">
            <v>0</v>
          </cell>
          <cell r="CF256">
            <v>40</v>
          </cell>
          <cell r="CH256">
            <v>0</v>
          </cell>
          <cell r="CM256">
            <v>40</v>
          </cell>
          <cell r="CO256">
            <v>0</v>
          </cell>
          <cell r="CT256">
            <v>30</v>
          </cell>
          <cell r="CV256">
            <v>0</v>
          </cell>
          <cell r="DH256">
            <v>20</v>
          </cell>
          <cell r="DJ256">
            <v>0</v>
          </cell>
          <cell r="DO256">
            <v>40</v>
          </cell>
          <cell r="DQ256">
            <v>0</v>
          </cell>
          <cell r="DV256">
            <v>50</v>
          </cell>
          <cell r="DX256">
            <v>0</v>
          </cell>
          <cell r="EC256">
            <v>10</v>
          </cell>
          <cell r="EE256">
            <v>0</v>
          </cell>
        </row>
        <row r="257">
          <cell r="B257" t="str">
            <v>HUMANA Y DE CAPACIDADES</v>
          </cell>
          <cell r="C257" t="str">
            <v xml:space="preserve"> INFANCIA, FAMILIA Y JUVENTUD</v>
          </cell>
          <cell r="E257" t="str">
            <v>Boyacá Avanza en el Fortalecimiento del Sistema de Responsabilidad Penal Adolescente</v>
          </cell>
          <cell r="N257" t="str">
            <v>Boyacá Avanza en la Cultura de la Legalidad con los Niños, Niñas. Adolescentes, Familias y Comunidades.</v>
          </cell>
          <cell r="P257">
            <v>252</v>
          </cell>
          <cell r="R257" t="str">
            <v>Escuelas de formación deportiva y artística implementadas.</v>
          </cell>
          <cell r="S257" t="str">
            <v>Número</v>
          </cell>
          <cell r="W257" t="str">
            <v xml:space="preserve"> </v>
          </cell>
          <cell r="AD257" t="str">
            <v xml:space="preserve"> </v>
          </cell>
          <cell r="AR257" t="str">
            <v xml:space="preserve"> </v>
          </cell>
          <cell r="AW257">
            <v>5</v>
          </cell>
          <cell r="AY257">
            <v>0</v>
          </cell>
          <cell r="BF257" t="str">
            <v xml:space="preserve"> </v>
          </cell>
          <cell r="BM257" t="str">
            <v xml:space="preserve"> </v>
          </cell>
          <cell r="CA257" t="str">
            <v xml:space="preserve"> </v>
          </cell>
          <cell r="CH257" t="str">
            <v xml:space="preserve"> </v>
          </cell>
          <cell r="CO257" t="str">
            <v xml:space="preserve"> </v>
          </cell>
          <cell r="CV257" t="str">
            <v xml:space="preserve"> </v>
          </cell>
          <cell r="DJ257" t="str">
            <v xml:space="preserve"> </v>
          </cell>
          <cell r="DQ257" t="str">
            <v xml:space="preserve"> </v>
          </cell>
          <cell r="DX257" t="str">
            <v xml:space="preserve"> </v>
          </cell>
          <cell r="EE257" t="str">
            <v xml:space="preserve"> </v>
          </cell>
        </row>
        <row r="258">
          <cell r="B258" t="str">
            <v>HUMANA Y DE CAPACIDADES</v>
          </cell>
          <cell r="C258" t="str">
            <v xml:space="preserve"> INFANCIA, FAMILIA Y JUVENTUD</v>
          </cell>
          <cell r="E258" t="str">
            <v>Boyacá Avanza en el Fortalecimiento del Sistema de Responsabilidad Penal Adolescente</v>
          </cell>
          <cell r="N258" t="str">
            <v>Boyacá Avanza en la Cultura de la Legalidad con los Niños, Niñas. Adolescentes, Familias y Comunidades.</v>
          </cell>
          <cell r="P258">
            <v>253</v>
          </cell>
          <cell r="R258" t="str">
            <v>Talleres preventivos y de formación a niños, niñas, adolescentes, familias y comunidades. Implementados y realizados.</v>
          </cell>
          <cell r="S258" t="str">
            <v>Número</v>
          </cell>
          <cell r="U258">
            <v>70</v>
          </cell>
          <cell r="W258">
            <v>0</v>
          </cell>
          <cell r="AB258">
            <v>30</v>
          </cell>
          <cell r="AD258">
            <v>0</v>
          </cell>
          <cell r="AP258">
            <v>30</v>
          </cell>
          <cell r="AR258">
            <v>0</v>
          </cell>
          <cell r="AW258">
            <v>50</v>
          </cell>
          <cell r="AY258">
            <v>0</v>
          </cell>
          <cell r="BD258">
            <v>150</v>
          </cell>
          <cell r="BF258">
            <v>0</v>
          </cell>
          <cell r="BK258">
            <v>120</v>
          </cell>
          <cell r="BM258">
            <v>0</v>
          </cell>
          <cell r="BY258">
            <v>40</v>
          </cell>
          <cell r="CA258">
            <v>0</v>
          </cell>
          <cell r="CF258">
            <v>250</v>
          </cell>
          <cell r="CH258">
            <v>0</v>
          </cell>
          <cell r="CM258">
            <v>250</v>
          </cell>
          <cell r="CO258">
            <v>0</v>
          </cell>
          <cell r="CT258">
            <v>200</v>
          </cell>
          <cell r="CV258">
            <v>0</v>
          </cell>
          <cell r="DH258">
            <v>40</v>
          </cell>
          <cell r="DJ258">
            <v>0</v>
          </cell>
          <cell r="DO258">
            <v>170</v>
          </cell>
          <cell r="DQ258">
            <v>0</v>
          </cell>
          <cell r="DV258">
            <v>250</v>
          </cell>
          <cell r="DX258">
            <v>0</v>
          </cell>
          <cell r="EC258">
            <v>150</v>
          </cell>
          <cell r="EE258">
            <v>0</v>
          </cell>
        </row>
        <row r="259">
          <cell r="B259" t="str">
            <v>HUMANA Y DE CAPACIDADES</v>
          </cell>
          <cell r="C259" t="str">
            <v xml:space="preserve"> INFANCIA, FAMILIA Y JUVENTUD</v>
          </cell>
          <cell r="E259" t="str">
            <v>Boyacá Avanza en el Fortalecimiento del Sistema de Responsabilidad Penal Adolescente</v>
          </cell>
          <cell r="N259" t="str">
            <v>Boyacá Avanza en la Cultura de la Legalidad con los Niños, Niñas. Adolescentes, Familias y Comunidades.</v>
          </cell>
          <cell r="P259">
            <v>254</v>
          </cell>
          <cell r="R259" t="str">
            <v>Procesos de formación "Por la cultura de la legalidad" con población focalizada, Implementados.</v>
          </cell>
          <cell r="S259" t="str">
            <v>Número</v>
          </cell>
          <cell r="W259" t="str">
            <v xml:space="preserve"> </v>
          </cell>
          <cell r="AD259" t="str">
            <v xml:space="preserve"> </v>
          </cell>
          <cell r="AR259" t="str">
            <v xml:space="preserve"> </v>
          </cell>
          <cell r="AW259">
            <v>2</v>
          </cell>
          <cell r="AY259">
            <v>0</v>
          </cell>
          <cell r="BF259" t="str">
            <v xml:space="preserve"> </v>
          </cell>
          <cell r="BK259">
            <v>3</v>
          </cell>
          <cell r="BM259">
            <v>0</v>
          </cell>
          <cell r="CA259" t="str">
            <v xml:space="preserve"> </v>
          </cell>
          <cell r="CF259">
            <v>3</v>
          </cell>
          <cell r="CH259">
            <v>0</v>
          </cell>
          <cell r="CO259" t="str">
            <v xml:space="preserve"> </v>
          </cell>
          <cell r="CT259">
            <v>3</v>
          </cell>
          <cell r="CV259">
            <v>0</v>
          </cell>
          <cell r="DJ259" t="str">
            <v xml:space="preserve"> </v>
          </cell>
          <cell r="DO259">
            <v>3</v>
          </cell>
          <cell r="DQ259">
            <v>0</v>
          </cell>
          <cell r="DX259" t="str">
            <v xml:space="preserve"> </v>
          </cell>
          <cell r="EC259">
            <v>2</v>
          </cell>
          <cell r="EE259">
            <v>0</v>
          </cell>
        </row>
        <row r="260">
          <cell r="B260" t="str">
            <v>HUMANA Y DE CAPACIDADES</v>
          </cell>
          <cell r="C260" t="str">
            <v xml:space="preserve"> INFANCIA, FAMILIA Y JUVENTUD</v>
          </cell>
          <cell r="E260" t="str">
            <v>Boyacá Avanza en el Fortalecimiento del Sistema de Responsabilidad Penal Adolescente</v>
          </cell>
          <cell r="N260" t="str">
            <v>Boyacá Avanza y Conoce el Sistema de Responsabilidad Penal Adolescente.</v>
          </cell>
          <cell r="P260">
            <v>255</v>
          </cell>
          <cell r="R260" t="str">
            <v>Encuentros provinciales a través del de la estrategia "Formador de Formadores” Implementados.</v>
          </cell>
          <cell r="S260" t="str">
            <v>Número</v>
          </cell>
          <cell r="W260" t="str">
            <v xml:space="preserve"> </v>
          </cell>
          <cell r="AD260" t="str">
            <v xml:space="preserve"> </v>
          </cell>
          <cell r="AR260" t="str">
            <v xml:space="preserve"> </v>
          </cell>
          <cell r="AW260">
            <v>3</v>
          </cell>
          <cell r="AY260">
            <v>0</v>
          </cell>
          <cell r="BD260">
            <v>3</v>
          </cell>
          <cell r="BF260">
            <v>0</v>
          </cell>
          <cell r="BK260">
            <v>2</v>
          </cell>
          <cell r="BM260">
            <v>0</v>
          </cell>
          <cell r="CA260" t="str">
            <v xml:space="preserve"> </v>
          </cell>
          <cell r="CF260">
            <v>3</v>
          </cell>
          <cell r="CH260">
            <v>0</v>
          </cell>
          <cell r="CM260">
            <v>3</v>
          </cell>
          <cell r="CO260">
            <v>0</v>
          </cell>
          <cell r="CT260">
            <v>2</v>
          </cell>
          <cell r="CV260">
            <v>0</v>
          </cell>
          <cell r="DJ260" t="str">
            <v xml:space="preserve"> </v>
          </cell>
          <cell r="DO260">
            <v>3</v>
          </cell>
          <cell r="DQ260">
            <v>0</v>
          </cell>
          <cell r="DV260">
            <v>3</v>
          </cell>
          <cell r="DX260">
            <v>0</v>
          </cell>
          <cell r="EC260">
            <v>2</v>
          </cell>
          <cell r="EE260">
            <v>0</v>
          </cell>
        </row>
        <row r="261">
          <cell r="B261" t="str">
            <v>HUMANA Y DE CAPACIDADES</v>
          </cell>
          <cell r="C261" t="str">
            <v xml:space="preserve"> INFANCIA, FAMILIA Y JUVENTUD</v>
          </cell>
          <cell r="E261" t="str">
            <v>Boyacá Avanza en el Fortalecimiento del Sistema de Responsabilidad Penal Adolescente</v>
          </cell>
          <cell r="N261" t="str">
            <v>Boyacá Avanza y Conoce el Sistema de Responsabilidad Penal Adolescente.</v>
          </cell>
          <cell r="P261">
            <v>256</v>
          </cell>
          <cell r="R261" t="str">
            <v>Procesos de formación dirigido a autoridades, directivos y docentes del departamento, en sistemas de responsabilidad penal adolescente realizados y certificados.</v>
          </cell>
          <cell r="S261" t="str">
            <v>Número</v>
          </cell>
          <cell r="W261" t="str">
            <v xml:space="preserve"> </v>
          </cell>
          <cell r="AB261">
            <v>1</v>
          </cell>
          <cell r="AD261">
            <v>0</v>
          </cell>
          <cell r="AR261" t="str">
            <v xml:space="preserve"> </v>
          </cell>
          <cell r="AY261" t="str">
            <v xml:space="preserve"> </v>
          </cell>
          <cell r="BF261" t="str">
            <v xml:space="preserve"> </v>
          </cell>
          <cell r="BK261">
            <v>1</v>
          </cell>
          <cell r="BM261">
            <v>0</v>
          </cell>
          <cell r="CA261" t="str">
            <v xml:space="preserve"> </v>
          </cell>
          <cell r="CH261" t="str">
            <v xml:space="preserve"> </v>
          </cell>
          <cell r="CO261" t="str">
            <v xml:space="preserve"> </v>
          </cell>
          <cell r="CT261">
            <v>1</v>
          </cell>
          <cell r="CV261">
            <v>0</v>
          </cell>
          <cell r="DJ261" t="str">
            <v xml:space="preserve"> </v>
          </cell>
          <cell r="DQ261" t="str">
            <v xml:space="preserve"> </v>
          </cell>
          <cell r="DX261" t="str">
            <v xml:space="preserve"> </v>
          </cell>
          <cell r="EC261">
            <v>1</v>
          </cell>
          <cell r="EE261">
            <v>0</v>
          </cell>
        </row>
        <row r="262">
          <cell r="B262" t="str">
            <v>HUMANA Y DE CAPACIDADES</v>
          </cell>
          <cell r="C262" t="str">
            <v xml:space="preserve"> INFANCIA, FAMILIA Y JUVENTUD</v>
          </cell>
          <cell r="E262" t="str">
            <v>Boyacá Avanza en el Fortalecimiento del Sistema de Responsabilidad Penal Adolescente</v>
          </cell>
          <cell r="N262" t="str">
            <v>Boyacá Avanza y Conoce el Sistema de Responsabilidad Penal Adolescente.</v>
          </cell>
          <cell r="P262">
            <v>257</v>
          </cell>
          <cell r="R262" t="str">
            <v>Municipios con socialización de Política Pública de previsión y prevención de la infracción a la ley penal de adolescentes.</v>
          </cell>
          <cell r="S262" t="str">
            <v>Número</v>
          </cell>
          <cell r="W262" t="str">
            <v xml:space="preserve"> </v>
          </cell>
          <cell r="AD262" t="str">
            <v xml:space="preserve"> </v>
          </cell>
          <cell r="AR262" t="str">
            <v xml:space="preserve"> </v>
          </cell>
          <cell r="AY262" t="str">
            <v xml:space="preserve"> </v>
          </cell>
          <cell r="BD262">
            <v>30</v>
          </cell>
          <cell r="BF262">
            <v>0</v>
          </cell>
          <cell r="BK262">
            <v>31</v>
          </cell>
          <cell r="BM262">
            <v>0</v>
          </cell>
          <cell r="CA262" t="str">
            <v xml:space="preserve"> </v>
          </cell>
          <cell r="CF262">
            <v>31</v>
          </cell>
          <cell r="CH262">
            <v>0</v>
          </cell>
          <cell r="CM262">
            <v>31</v>
          </cell>
          <cell r="CO262">
            <v>0</v>
          </cell>
          <cell r="CV262" t="str">
            <v xml:space="preserve"> </v>
          </cell>
          <cell r="DJ262" t="str">
            <v xml:space="preserve"> </v>
          </cell>
          <cell r="DQ262" t="str">
            <v xml:space="preserve"> </v>
          </cell>
          <cell r="DX262" t="str">
            <v xml:space="preserve"> </v>
          </cell>
          <cell r="EE262" t="str">
            <v xml:space="preserve"> </v>
          </cell>
        </row>
        <row r="263">
          <cell r="B263" t="str">
            <v>HUMANA Y DE CAPACIDADES</v>
          </cell>
          <cell r="C263" t="str">
            <v xml:space="preserve"> INFANCIA, FAMILIA Y JUVENTUD</v>
          </cell>
          <cell r="E263" t="str">
            <v>Boyacá Avanza en el Fortalecimiento del Sistema de Responsabilidad Penal Adolescente</v>
          </cell>
          <cell r="N263" t="str">
            <v>Boyacá Avanza y Conoce el Sistema de Responsabilidad Penal Adolescente.</v>
          </cell>
          <cell r="P263">
            <v>258</v>
          </cell>
          <cell r="R263" t="str">
            <v>Convenios interinstitucionales con universidades del departamento firmados.</v>
          </cell>
          <cell r="S263" t="str">
            <v>Número</v>
          </cell>
          <cell r="W263" t="str">
            <v xml:space="preserve"> </v>
          </cell>
          <cell r="AD263" t="str">
            <v xml:space="preserve"> </v>
          </cell>
          <cell r="AR263" t="str">
            <v xml:space="preserve"> </v>
          </cell>
          <cell r="AW263">
            <v>1</v>
          </cell>
          <cell r="AY263">
            <v>0</v>
          </cell>
          <cell r="BF263" t="str">
            <v xml:space="preserve"> </v>
          </cell>
          <cell r="BM263" t="str">
            <v xml:space="preserve"> </v>
          </cell>
          <cell r="CA263" t="str">
            <v xml:space="preserve"> </v>
          </cell>
          <cell r="CF263">
            <v>1</v>
          </cell>
          <cell r="CH263">
            <v>0</v>
          </cell>
          <cell r="CO263" t="str">
            <v xml:space="preserve"> </v>
          </cell>
          <cell r="CV263" t="str">
            <v xml:space="preserve"> </v>
          </cell>
          <cell r="DJ263" t="str">
            <v xml:space="preserve"> </v>
          </cell>
          <cell r="DQ263" t="str">
            <v xml:space="preserve"> </v>
          </cell>
          <cell r="DX263" t="str">
            <v xml:space="preserve"> </v>
          </cell>
          <cell r="EE263" t="str">
            <v xml:space="preserve"> </v>
          </cell>
        </row>
        <row r="264">
          <cell r="B264" t="str">
            <v>HUMANA Y DE CAPACIDADES</v>
          </cell>
          <cell r="C264" t="str">
            <v xml:space="preserve"> INFANCIA, FAMILIA Y JUVENTUD</v>
          </cell>
          <cell r="E264" t="str">
            <v>Boyacá Avanza en el Fortalecimiento del Sistema de Responsabilidad Penal Adolescente</v>
          </cell>
          <cell r="N264" t="str">
            <v>Boyacá Avanza en La Protección de los Adolescentes Infractores de la Ley Penal.</v>
          </cell>
          <cell r="P264">
            <v>259</v>
          </cell>
          <cell r="R264" t="str">
            <v>Seguimiento a las actividades realizadas por las diferentes instituciones responsables de la construcción del CAE, realizado.</v>
          </cell>
          <cell r="S264" t="str">
            <v>Porcentaje</v>
          </cell>
          <cell r="U264">
            <v>100</v>
          </cell>
          <cell r="W264">
            <v>0</v>
          </cell>
          <cell r="AB264">
            <v>100</v>
          </cell>
          <cell r="AD264">
            <v>0</v>
          </cell>
          <cell r="AP264">
            <v>100</v>
          </cell>
          <cell r="AR264">
            <v>0</v>
          </cell>
          <cell r="AW264">
            <v>100</v>
          </cell>
          <cell r="AY264">
            <v>0</v>
          </cell>
          <cell r="BD264">
            <v>100</v>
          </cell>
          <cell r="BF264">
            <v>0</v>
          </cell>
          <cell r="BK264">
            <v>100</v>
          </cell>
          <cell r="BM264">
            <v>0</v>
          </cell>
          <cell r="BY264">
            <v>100</v>
          </cell>
          <cell r="CA264">
            <v>0</v>
          </cell>
          <cell r="CF264">
            <v>100</v>
          </cell>
          <cell r="CH264">
            <v>0</v>
          </cell>
          <cell r="CM264">
            <v>100</v>
          </cell>
          <cell r="CO264">
            <v>0</v>
          </cell>
          <cell r="CT264">
            <v>100</v>
          </cell>
          <cell r="CV264">
            <v>0</v>
          </cell>
          <cell r="DH264">
            <v>100</v>
          </cell>
          <cell r="DJ264">
            <v>0</v>
          </cell>
          <cell r="DO264">
            <v>100</v>
          </cell>
          <cell r="DQ264">
            <v>0</v>
          </cell>
          <cell r="DV264">
            <v>100</v>
          </cell>
          <cell r="DX264">
            <v>0</v>
          </cell>
          <cell r="EC264">
            <v>100</v>
          </cell>
          <cell r="EE264">
            <v>0</v>
          </cell>
        </row>
        <row r="265">
          <cell r="B265" t="str">
            <v>HUMANA Y DE CAPACIDADES</v>
          </cell>
          <cell r="C265" t="str">
            <v xml:space="preserve"> INFANCIA, FAMILIA Y JUVENTUD</v>
          </cell>
          <cell r="E265" t="str">
            <v>Boyacá Avanza en el Fortalecimiento del Sistema de Responsabilidad Penal Adolescente</v>
          </cell>
          <cell r="N265" t="str">
            <v>Boyacá Avanza en La Protección de los Adolescentes Infractores de la Ley Penal.</v>
          </cell>
          <cell r="P265">
            <v>260</v>
          </cell>
          <cell r="R265" t="str">
            <v>Actividades lúdicas con los adolescentes que integran el sistema de responsabilidad y sus familias, realizadas.</v>
          </cell>
          <cell r="S265" t="str">
            <v>Número</v>
          </cell>
          <cell r="W265" t="str">
            <v xml:space="preserve"> </v>
          </cell>
          <cell r="AB265">
            <v>1</v>
          </cell>
          <cell r="AD265">
            <v>0</v>
          </cell>
          <cell r="AR265" t="str">
            <v xml:space="preserve"> </v>
          </cell>
          <cell r="AW265">
            <v>1</v>
          </cell>
          <cell r="AY265">
            <v>0</v>
          </cell>
          <cell r="BF265" t="str">
            <v xml:space="preserve"> </v>
          </cell>
          <cell r="BM265" t="str">
            <v xml:space="preserve"> </v>
          </cell>
          <cell r="CA265" t="str">
            <v xml:space="preserve"> </v>
          </cell>
          <cell r="CF265">
            <v>1</v>
          </cell>
          <cell r="CH265">
            <v>0</v>
          </cell>
          <cell r="CO265" t="str">
            <v xml:space="preserve"> </v>
          </cell>
          <cell r="CV265" t="str">
            <v xml:space="preserve"> </v>
          </cell>
          <cell r="DJ265" t="str">
            <v xml:space="preserve"> </v>
          </cell>
          <cell r="DO265">
            <v>1</v>
          </cell>
          <cell r="DQ265">
            <v>0</v>
          </cell>
          <cell r="DX265" t="str">
            <v xml:space="preserve"> </v>
          </cell>
          <cell r="EE265" t="str">
            <v xml:space="preserve"> </v>
          </cell>
        </row>
        <row r="266">
          <cell r="B266" t="str">
            <v>HUMANA Y DE CAPACIDADES</v>
          </cell>
          <cell r="C266" t="str">
            <v xml:space="preserve"> INFANCIA, FAMILIA Y JUVENTUD</v>
          </cell>
          <cell r="E266" t="str">
            <v>Boyacá Avanza en el Fortalecimiento del Sistema de Responsabilidad Penal Adolescente</v>
          </cell>
          <cell r="N266" t="str">
            <v>Boyacá Avanza en La Protección de los Adolescentes Infractores de la Ley Penal.</v>
          </cell>
          <cell r="P266">
            <v>261</v>
          </cell>
          <cell r="R266" t="str">
            <v>Procesos de orientación en proyecto de vida a adolescentes en condición de medidas no privativas de la libertad, acompañados.</v>
          </cell>
          <cell r="S266" t="str">
            <v>Número</v>
          </cell>
          <cell r="W266" t="str">
            <v xml:space="preserve"> </v>
          </cell>
          <cell r="AB266">
            <v>100</v>
          </cell>
          <cell r="AD266">
            <v>0</v>
          </cell>
          <cell r="AR266" t="str">
            <v xml:space="preserve"> </v>
          </cell>
          <cell r="AW266">
            <v>100</v>
          </cell>
          <cell r="AY266">
            <v>0</v>
          </cell>
          <cell r="BF266" t="str">
            <v xml:space="preserve"> </v>
          </cell>
          <cell r="BM266" t="str">
            <v xml:space="preserve"> </v>
          </cell>
          <cell r="CA266" t="str">
            <v xml:space="preserve"> </v>
          </cell>
          <cell r="CF266">
            <v>100</v>
          </cell>
          <cell r="CH266">
            <v>0</v>
          </cell>
          <cell r="CO266" t="str">
            <v xml:space="preserve"> </v>
          </cell>
          <cell r="CV266" t="str">
            <v xml:space="preserve"> </v>
          </cell>
          <cell r="DJ266" t="str">
            <v xml:space="preserve"> </v>
          </cell>
          <cell r="DO266">
            <v>100</v>
          </cell>
          <cell r="DQ266">
            <v>0</v>
          </cell>
          <cell r="DX266" t="str">
            <v xml:space="preserve"> </v>
          </cell>
          <cell r="EE266" t="str">
            <v xml:space="preserve"> </v>
          </cell>
        </row>
        <row r="267">
          <cell r="B267" t="str">
            <v>HUMANA Y DE CAPACIDADES</v>
          </cell>
          <cell r="C267" t="str">
            <v xml:space="preserve"> INFANCIA, FAMILIA Y JUVENTUD</v>
          </cell>
          <cell r="E267" t="str">
            <v>Boyacá Avanza en el Fortalecimiento del Sistema de Responsabilidad Penal Adolescente</v>
          </cell>
          <cell r="N267" t="str">
            <v>Boyacá Avanza en La Protección de los Adolescentes Infractores de la Ley Penal.</v>
          </cell>
          <cell r="P267">
            <v>262</v>
          </cell>
          <cell r="R267" t="str">
            <v>Actividades deportivas con adolescentes que integran el sistema de responsabilidad penal en el CAE, apoyadas.</v>
          </cell>
          <cell r="S267" t="str">
            <v>Número</v>
          </cell>
          <cell r="U267">
            <v>1</v>
          </cell>
          <cell r="W267">
            <v>0</v>
          </cell>
          <cell r="AD267" t="str">
            <v xml:space="preserve"> </v>
          </cell>
          <cell r="AR267" t="str">
            <v xml:space="preserve"> </v>
          </cell>
          <cell r="AY267" t="str">
            <v xml:space="preserve"> </v>
          </cell>
          <cell r="BD267">
            <v>1</v>
          </cell>
          <cell r="BF267">
            <v>0</v>
          </cell>
          <cell r="BM267" t="str">
            <v xml:space="preserve"> </v>
          </cell>
          <cell r="CA267" t="str">
            <v xml:space="preserve"> </v>
          </cell>
          <cell r="CF267">
            <v>1</v>
          </cell>
          <cell r="CH267">
            <v>0</v>
          </cell>
          <cell r="CO267" t="str">
            <v xml:space="preserve"> </v>
          </cell>
          <cell r="CV267" t="str">
            <v xml:space="preserve"> </v>
          </cell>
          <cell r="DJ267" t="str">
            <v xml:space="preserve"> </v>
          </cell>
          <cell r="DO267">
            <v>1</v>
          </cell>
          <cell r="DQ267">
            <v>0</v>
          </cell>
          <cell r="DX267" t="str">
            <v xml:space="preserve"> </v>
          </cell>
          <cell r="EE267" t="str">
            <v xml:space="preserve"> </v>
          </cell>
        </row>
        <row r="268">
          <cell r="B268" t="str">
            <v>HUMANA Y DE CAPACIDADES</v>
          </cell>
          <cell r="C268" t="str">
            <v xml:space="preserve"> INFANCIA, FAMILIA Y JUVENTUD</v>
          </cell>
          <cell r="E268" t="str">
            <v>Boyacá Avanza en el Fortalecimiento del Sistema de Responsabilidad Penal Adolescente</v>
          </cell>
          <cell r="N268" t="str">
            <v>Boyacá Avanza en La Protección de los Adolescentes Infractores de la Ley Penal.</v>
          </cell>
          <cell r="P268">
            <v>263</v>
          </cell>
          <cell r="R268" t="str">
            <v>Procesos de formación cultural para los adolescentes que cumplen sanción privativa de la libertad gestionados.</v>
          </cell>
          <cell r="S268" t="str">
            <v>Número</v>
          </cell>
          <cell r="W268" t="str">
            <v xml:space="preserve"> </v>
          </cell>
          <cell r="AB268">
            <v>1</v>
          </cell>
          <cell r="AD268">
            <v>0</v>
          </cell>
          <cell r="AR268" t="str">
            <v xml:space="preserve"> </v>
          </cell>
          <cell r="AY268" t="str">
            <v xml:space="preserve"> </v>
          </cell>
          <cell r="BF268" t="str">
            <v xml:space="preserve"> </v>
          </cell>
          <cell r="BK268">
            <v>1</v>
          </cell>
          <cell r="BM268">
            <v>0</v>
          </cell>
          <cell r="CA268" t="str">
            <v xml:space="preserve"> </v>
          </cell>
          <cell r="CH268" t="str">
            <v xml:space="preserve"> </v>
          </cell>
          <cell r="CO268" t="str">
            <v xml:space="preserve"> </v>
          </cell>
          <cell r="CT268">
            <v>1</v>
          </cell>
          <cell r="CV268">
            <v>0</v>
          </cell>
          <cell r="DJ268" t="str">
            <v xml:space="preserve"> </v>
          </cell>
          <cell r="DQ268" t="str">
            <v xml:space="preserve"> </v>
          </cell>
          <cell r="DV268">
            <v>1</v>
          </cell>
          <cell r="DX268">
            <v>0</v>
          </cell>
          <cell r="EE268" t="str">
            <v xml:space="preserve"> </v>
          </cell>
        </row>
        <row r="269">
          <cell r="B269" t="str">
            <v>HUMANA Y DE CAPACIDADES</v>
          </cell>
          <cell r="C269" t="str">
            <v xml:space="preserve"> INFANCIA, FAMILIA Y JUVENTUD</v>
          </cell>
          <cell r="E269" t="str">
            <v>Jóvenes Avanzando por Boyacá</v>
          </cell>
          <cell r="N269" t="str">
            <v>Jóvenes Avanzando en la Participación</v>
          </cell>
          <cell r="P269">
            <v>264</v>
          </cell>
          <cell r="R269" t="str">
            <v>Documento de caracterización de la población de juventud elaborado.</v>
          </cell>
          <cell r="S269" t="str">
            <v>Número</v>
          </cell>
          <cell r="W269" t="str">
            <v xml:space="preserve"> </v>
          </cell>
          <cell r="AD269" t="str">
            <v xml:space="preserve"> </v>
          </cell>
          <cell r="AP269">
            <v>0.2</v>
          </cell>
          <cell r="AR269">
            <v>0</v>
          </cell>
          <cell r="AW269">
            <v>0.2</v>
          </cell>
          <cell r="AY269">
            <v>0</v>
          </cell>
          <cell r="BD269">
            <v>0.2</v>
          </cell>
          <cell r="BF269">
            <v>0</v>
          </cell>
          <cell r="BK269">
            <v>0.2</v>
          </cell>
          <cell r="BM269">
            <v>0</v>
          </cell>
          <cell r="BY269">
            <v>0.2</v>
          </cell>
          <cell r="CA269">
            <v>0</v>
          </cell>
          <cell r="CH269" t="str">
            <v xml:space="preserve"> </v>
          </cell>
          <cell r="CO269" t="str">
            <v xml:space="preserve"> </v>
          </cell>
          <cell r="CV269" t="str">
            <v xml:space="preserve"> </v>
          </cell>
          <cell r="DJ269" t="str">
            <v xml:space="preserve"> </v>
          </cell>
          <cell r="DQ269" t="str">
            <v xml:space="preserve"> </v>
          </cell>
          <cell r="DX269" t="str">
            <v xml:space="preserve"> </v>
          </cell>
          <cell r="EE269" t="str">
            <v xml:space="preserve"> </v>
          </cell>
        </row>
        <row r="270">
          <cell r="B270" t="str">
            <v>HUMANA Y DE CAPACIDADES</v>
          </cell>
          <cell r="C270" t="str">
            <v xml:space="preserve"> INFANCIA, FAMILIA Y JUVENTUD</v>
          </cell>
          <cell r="E270" t="str">
            <v>Jóvenes Avanzando por Boyacá</v>
          </cell>
          <cell r="N270" t="str">
            <v>Jóvenes Avanzando en la Participación</v>
          </cell>
          <cell r="P270">
            <v>265</v>
          </cell>
          <cell r="R270" t="str">
            <v>Capacitaciones para la elección de los Consejos Municipales de Juventud realizadas.</v>
          </cell>
          <cell r="S270" t="str">
            <v>Número</v>
          </cell>
          <cell r="U270">
            <v>5</v>
          </cell>
          <cell r="W270">
            <v>0</v>
          </cell>
          <cell r="AD270" t="str">
            <v xml:space="preserve"> </v>
          </cell>
          <cell r="AP270">
            <v>4</v>
          </cell>
          <cell r="AR270">
            <v>0</v>
          </cell>
          <cell r="AW270">
            <v>4</v>
          </cell>
          <cell r="AY270">
            <v>0</v>
          </cell>
          <cell r="BF270" t="str">
            <v xml:space="preserve"> </v>
          </cell>
          <cell r="BM270" t="str">
            <v xml:space="preserve"> </v>
          </cell>
          <cell r="CA270" t="str">
            <v xml:space="preserve"> </v>
          </cell>
          <cell r="CH270" t="str">
            <v xml:space="preserve"> </v>
          </cell>
          <cell r="CO270" t="str">
            <v xml:space="preserve"> </v>
          </cell>
          <cell r="CV270" t="str">
            <v xml:space="preserve"> </v>
          </cell>
          <cell r="DJ270" t="str">
            <v xml:space="preserve"> </v>
          </cell>
          <cell r="DQ270" t="str">
            <v xml:space="preserve"> </v>
          </cell>
          <cell r="DX270" t="str">
            <v xml:space="preserve"> </v>
          </cell>
          <cell r="EE270" t="str">
            <v xml:space="preserve"> </v>
          </cell>
        </row>
        <row r="271">
          <cell r="B271" t="str">
            <v>HUMANA Y DE CAPACIDADES</v>
          </cell>
          <cell r="C271" t="str">
            <v xml:space="preserve"> INFANCIA, FAMILIA Y JUVENTUD</v>
          </cell>
          <cell r="E271" t="str">
            <v>Jóvenes Avanzando por Boyacá</v>
          </cell>
          <cell r="N271" t="str">
            <v>Jóvenes Avanzando en la Participación</v>
          </cell>
          <cell r="P271">
            <v>266</v>
          </cell>
          <cell r="R271" t="str">
            <v>Consejos Municipales de Juventud asistidos técnicamente.</v>
          </cell>
          <cell r="S271" t="str">
            <v>Porcentaje</v>
          </cell>
          <cell r="W271" t="str">
            <v xml:space="preserve"> </v>
          </cell>
          <cell r="AD271" t="str">
            <v xml:space="preserve"> </v>
          </cell>
          <cell r="AP271">
            <v>25</v>
          </cell>
          <cell r="AR271">
            <v>0</v>
          </cell>
          <cell r="AW271">
            <v>25</v>
          </cell>
          <cell r="AY271">
            <v>0</v>
          </cell>
          <cell r="BD271">
            <v>25</v>
          </cell>
          <cell r="BF271">
            <v>0</v>
          </cell>
          <cell r="BK271">
            <v>25</v>
          </cell>
          <cell r="BM271">
            <v>0</v>
          </cell>
          <cell r="CA271" t="str">
            <v xml:space="preserve"> </v>
          </cell>
          <cell r="CH271" t="str">
            <v xml:space="preserve"> </v>
          </cell>
          <cell r="CO271" t="str">
            <v xml:space="preserve"> </v>
          </cell>
          <cell r="CV271" t="str">
            <v xml:space="preserve"> </v>
          </cell>
          <cell r="DJ271" t="str">
            <v xml:space="preserve"> </v>
          </cell>
          <cell r="DQ271" t="str">
            <v xml:space="preserve"> </v>
          </cell>
          <cell r="DX271" t="str">
            <v xml:space="preserve"> </v>
          </cell>
          <cell r="EE271" t="str">
            <v xml:space="preserve"> </v>
          </cell>
        </row>
        <row r="272">
          <cell r="B272" t="str">
            <v>HUMANA Y DE CAPACIDADES</v>
          </cell>
          <cell r="C272" t="str">
            <v xml:space="preserve"> INFANCIA, FAMILIA Y JUVENTUD</v>
          </cell>
          <cell r="E272" t="str">
            <v>Jóvenes Avanzando por Boyacá</v>
          </cell>
          <cell r="N272" t="str">
            <v>Jóvenes Avanzando en la Participación</v>
          </cell>
          <cell r="P272">
            <v>267</v>
          </cell>
          <cell r="R272" t="str">
            <v>Plataformas municipales juveniles convocadas y conformadas.</v>
          </cell>
          <cell r="S272" t="str">
            <v>Número</v>
          </cell>
          <cell r="W272" t="str">
            <v xml:space="preserve"> </v>
          </cell>
          <cell r="AD272" t="str">
            <v xml:space="preserve"> </v>
          </cell>
          <cell r="AP272">
            <v>29</v>
          </cell>
          <cell r="AR272">
            <v>0</v>
          </cell>
          <cell r="AW272">
            <v>29</v>
          </cell>
          <cell r="AY272">
            <v>0</v>
          </cell>
          <cell r="BD272">
            <v>29</v>
          </cell>
          <cell r="BF272">
            <v>0</v>
          </cell>
          <cell r="BK272">
            <v>29</v>
          </cell>
          <cell r="BM272">
            <v>0</v>
          </cell>
          <cell r="BY272">
            <v>29</v>
          </cell>
          <cell r="CA272">
            <v>0</v>
          </cell>
          <cell r="CF272">
            <v>29</v>
          </cell>
          <cell r="CH272">
            <v>0</v>
          </cell>
          <cell r="CM272">
            <v>29</v>
          </cell>
          <cell r="CO272">
            <v>0</v>
          </cell>
          <cell r="CT272">
            <v>29</v>
          </cell>
          <cell r="CV272">
            <v>0</v>
          </cell>
          <cell r="DH272">
            <v>29</v>
          </cell>
          <cell r="DJ272">
            <v>0</v>
          </cell>
          <cell r="DO272">
            <v>29</v>
          </cell>
          <cell r="DQ272">
            <v>0</v>
          </cell>
          <cell r="DV272">
            <v>29</v>
          </cell>
          <cell r="DX272">
            <v>0</v>
          </cell>
          <cell r="EC272">
            <v>29</v>
          </cell>
          <cell r="EE272">
            <v>0</v>
          </cell>
        </row>
        <row r="273">
          <cell r="B273" t="str">
            <v>HUMANA Y DE CAPACIDADES</v>
          </cell>
          <cell r="C273" t="str">
            <v xml:space="preserve"> INFANCIA, FAMILIA Y JUVENTUD</v>
          </cell>
          <cell r="E273" t="str">
            <v>Jóvenes Avanzando por Boyacá</v>
          </cell>
          <cell r="N273" t="str">
            <v>Jóvenes Avanzando en la Participación</v>
          </cell>
          <cell r="P273">
            <v>268</v>
          </cell>
          <cell r="R273" t="str">
            <v>Plataformas municipales juveniles convocadas y conformadas.</v>
          </cell>
          <cell r="S273" t="str">
            <v>Número</v>
          </cell>
          <cell r="W273" t="str">
            <v xml:space="preserve"> </v>
          </cell>
          <cell r="AD273" t="str">
            <v xml:space="preserve"> </v>
          </cell>
          <cell r="AR273" t="str">
            <v xml:space="preserve"> </v>
          </cell>
          <cell r="AW273">
            <v>1</v>
          </cell>
          <cell r="AY273">
            <v>0</v>
          </cell>
          <cell r="BD273">
            <v>2</v>
          </cell>
          <cell r="BF273">
            <v>0</v>
          </cell>
          <cell r="BK273">
            <v>4</v>
          </cell>
          <cell r="BM273">
            <v>0</v>
          </cell>
          <cell r="CA273" t="str">
            <v xml:space="preserve"> </v>
          </cell>
          <cell r="CH273" t="str">
            <v xml:space="preserve"> </v>
          </cell>
          <cell r="CO273" t="str">
            <v xml:space="preserve"> </v>
          </cell>
          <cell r="CV273" t="str">
            <v xml:space="preserve"> </v>
          </cell>
          <cell r="DJ273" t="str">
            <v xml:space="preserve"> </v>
          </cell>
          <cell r="DQ273" t="str">
            <v xml:space="preserve"> </v>
          </cell>
          <cell r="DX273" t="str">
            <v xml:space="preserve"> </v>
          </cell>
          <cell r="EE273" t="str">
            <v xml:space="preserve"> </v>
          </cell>
        </row>
        <row r="274">
          <cell r="B274" t="str">
            <v>HUMANA Y DE CAPACIDADES</v>
          </cell>
          <cell r="C274" t="str">
            <v xml:space="preserve"> INFANCIA, FAMILIA Y JUVENTUD</v>
          </cell>
          <cell r="E274" t="str">
            <v>Jóvenes Avanzando por Boyacá</v>
          </cell>
          <cell r="N274" t="str">
            <v>Jóvenes Avanzando en la Participación</v>
          </cell>
          <cell r="P274">
            <v>269</v>
          </cell>
          <cell r="R274" t="str">
            <v>Plataformas municipales de juventud asistidas técnicamente.</v>
          </cell>
          <cell r="S274" t="str">
            <v>Número</v>
          </cell>
          <cell r="W274" t="str">
            <v xml:space="preserve"> </v>
          </cell>
          <cell r="AB274">
            <v>10</v>
          </cell>
          <cell r="AD274">
            <v>0</v>
          </cell>
          <cell r="AR274" t="str">
            <v xml:space="preserve"> </v>
          </cell>
          <cell r="AW274">
            <v>10</v>
          </cell>
          <cell r="AY274">
            <v>0</v>
          </cell>
          <cell r="BD274">
            <v>10</v>
          </cell>
          <cell r="BF274">
            <v>0</v>
          </cell>
          <cell r="BK274">
            <v>10</v>
          </cell>
          <cell r="BM274">
            <v>0</v>
          </cell>
          <cell r="BY274">
            <v>11</v>
          </cell>
          <cell r="CA274">
            <v>0</v>
          </cell>
          <cell r="CF274">
            <v>11</v>
          </cell>
          <cell r="CH274">
            <v>0</v>
          </cell>
          <cell r="CM274">
            <v>11</v>
          </cell>
          <cell r="CO274">
            <v>0</v>
          </cell>
          <cell r="CT274">
            <v>10</v>
          </cell>
          <cell r="CV274">
            <v>0</v>
          </cell>
          <cell r="DH274">
            <v>10</v>
          </cell>
          <cell r="DJ274">
            <v>0</v>
          </cell>
          <cell r="DO274">
            <v>10</v>
          </cell>
          <cell r="DQ274">
            <v>0</v>
          </cell>
          <cell r="DV274">
            <v>10</v>
          </cell>
          <cell r="DX274">
            <v>0</v>
          </cell>
          <cell r="EC274">
            <v>10</v>
          </cell>
          <cell r="EE274">
            <v>0</v>
          </cell>
        </row>
        <row r="275">
          <cell r="B275" t="str">
            <v>HUMANA Y DE CAPACIDADES</v>
          </cell>
          <cell r="C275" t="str">
            <v xml:space="preserve"> INFANCIA, FAMILIA Y JUVENTUD</v>
          </cell>
          <cell r="E275" t="str">
            <v>Jóvenes Avanzando por Boyacá</v>
          </cell>
          <cell r="N275" t="str">
            <v>Jóvenes Avanzando en la Participación</v>
          </cell>
          <cell r="P275">
            <v>270</v>
          </cell>
          <cell r="R275" t="str">
            <v>Provincias con socialización de la Política Pública de Juventud.</v>
          </cell>
          <cell r="S275" t="str">
            <v>Número</v>
          </cell>
          <cell r="U275">
            <v>1</v>
          </cell>
          <cell r="W275">
            <v>0</v>
          </cell>
          <cell r="AB275">
            <v>1</v>
          </cell>
          <cell r="AD275">
            <v>0</v>
          </cell>
          <cell r="AP275">
            <v>1</v>
          </cell>
          <cell r="AR275">
            <v>0</v>
          </cell>
          <cell r="AW275">
            <v>1</v>
          </cell>
          <cell r="AY275">
            <v>0</v>
          </cell>
          <cell r="BD275">
            <v>2</v>
          </cell>
          <cell r="BF275">
            <v>0</v>
          </cell>
          <cell r="BK275">
            <v>2</v>
          </cell>
          <cell r="BM275">
            <v>0</v>
          </cell>
          <cell r="CA275" t="str">
            <v xml:space="preserve"> </v>
          </cell>
          <cell r="CF275">
            <v>2</v>
          </cell>
          <cell r="CH275">
            <v>0</v>
          </cell>
          <cell r="CM275">
            <v>2</v>
          </cell>
          <cell r="CO275">
            <v>0</v>
          </cell>
          <cell r="CT275">
            <v>1</v>
          </cell>
          <cell r="CV275">
            <v>0</v>
          </cell>
          <cell r="DJ275" t="str">
            <v xml:space="preserve"> </v>
          </cell>
          <cell r="DQ275" t="str">
            <v xml:space="preserve"> </v>
          </cell>
          <cell r="DX275" t="str">
            <v xml:space="preserve"> </v>
          </cell>
          <cell r="EE275" t="str">
            <v xml:space="preserve"> </v>
          </cell>
        </row>
        <row r="276">
          <cell r="B276" t="str">
            <v>HUMANA Y DE CAPACIDADES</v>
          </cell>
          <cell r="C276" t="str">
            <v xml:space="preserve"> INFANCIA, FAMILIA Y JUVENTUD</v>
          </cell>
          <cell r="E276" t="str">
            <v>Jóvenes Avanzando por Boyacá</v>
          </cell>
          <cell r="N276" t="str">
            <v>Jóvenes Avanzando en la Participación</v>
          </cell>
          <cell r="P276">
            <v>271</v>
          </cell>
          <cell r="R276" t="str">
            <v>Política Pública Departamental de Juventud implementada.</v>
          </cell>
          <cell r="S276" t="str">
            <v>Número</v>
          </cell>
          <cell r="W276" t="str">
            <v xml:space="preserve"> </v>
          </cell>
          <cell r="AD276" t="str">
            <v xml:space="preserve"> </v>
          </cell>
          <cell r="AR276" t="str">
            <v xml:space="preserve"> </v>
          </cell>
          <cell r="AY276" t="str">
            <v xml:space="preserve"> </v>
          </cell>
          <cell r="BD276">
            <v>0.25</v>
          </cell>
          <cell r="BF276">
            <v>0</v>
          </cell>
          <cell r="BK276">
            <v>0.25</v>
          </cell>
          <cell r="BM276">
            <v>0</v>
          </cell>
          <cell r="CA276" t="str">
            <v xml:space="preserve"> </v>
          </cell>
          <cell r="CF276">
            <v>0.25</v>
          </cell>
          <cell r="CH276">
            <v>0</v>
          </cell>
          <cell r="CM276">
            <v>0.25</v>
          </cell>
          <cell r="CO276">
            <v>0</v>
          </cell>
          <cell r="CV276" t="str">
            <v xml:space="preserve"> </v>
          </cell>
          <cell r="DJ276" t="str">
            <v xml:space="preserve"> </v>
          </cell>
          <cell r="DQ276" t="str">
            <v xml:space="preserve"> </v>
          </cell>
          <cell r="DX276" t="str">
            <v xml:space="preserve"> </v>
          </cell>
          <cell r="EE276" t="str">
            <v xml:space="preserve"> </v>
          </cell>
        </row>
        <row r="277">
          <cell r="B277" t="str">
            <v>HUMANA Y DE CAPACIDADES</v>
          </cell>
          <cell r="C277" t="str">
            <v xml:space="preserve"> INFANCIA, FAMILIA Y JUVENTUD</v>
          </cell>
          <cell r="E277" t="str">
            <v>Jóvenes Avanzando por Boyacá</v>
          </cell>
          <cell r="N277" t="str">
            <v>Jóvenes Avanzando en la Participación</v>
          </cell>
          <cell r="P277">
            <v>272</v>
          </cell>
          <cell r="R277" t="str">
            <v>Capacitaciones en mecanismos de participación ciudadana con jóvenes realizadas.</v>
          </cell>
          <cell r="S277" t="str">
            <v>Número</v>
          </cell>
          <cell r="U277">
            <v>3</v>
          </cell>
          <cell r="W277">
            <v>0</v>
          </cell>
          <cell r="AD277" t="str">
            <v xml:space="preserve"> </v>
          </cell>
          <cell r="AR277" t="str">
            <v xml:space="preserve"> </v>
          </cell>
          <cell r="AW277">
            <v>1</v>
          </cell>
          <cell r="AY277">
            <v>0</v>
          </cell>
          <cell r="BD277">
            <v>1</v>
          </cell>
          <cell r="BF277">
            <v>0</v>
          </cell>
          <cell r="BK277">
            <v>1</v>
          </cell>
          <cell r="BM277">
            <v>0</v>
          </cell>
          <cell r="BY277">
            <v>1</v>
          </cell>
          <cell r="CA277">
            <v>0</v>
          </cell>
          <cell r="CF277">
            <v>1</v>
          </cell>
          <cell r="CH277">
            <v>0</v>
          </cell>
          <cell r="CM277">
            <v>1</v>
          </cell>
          <cell r="CO277">
            <v>0</v>
          </cell>
          <cell r="CT277">
            <v>1</v>
          </cell>
          <cell r="CV277">
            <v>0</v>
          </cell>
          <cell r="DH277">
            <v>1</v>
          </cell>
          <cell r="DJ277">
            <v>0</v>
          </cell>
          <cell r="DO277">
            <v>1</v>
          </cell>
          <cell r="DQ277">
            <v>0</v>
          </cell>
          <cell r="DV277">
            <v>1</v>
          </cell>
          <cell r="DX277">
            <v>0</v>
          </cell>
          <cell r="EE277" t="str">
            <v xml:space="preserve"> </v>
          </cell>
        </row>
        <row r="278">
          <cell r="B278" t="str">
            <v>HUMANA Y DE CAPACIDADES</v>
          </cell>
          <cell r="C278" t="str">
            <v xml:space="preserve"> INFANCIA, FAMILIA Y JUVENTUD</v>
          </cell>
          <cell r="E278" t="str">
            <v>Jóvenes Avanzando por Boyacá</v>
          </cell>
          <cell r="N278" t="str">
            <v>Jóvenes Avanzando en la Participación</v>
          </cell>
          <cell r="P278">
            <v>273</v>
          </cell>
          <cell r="R278" t="str">
            <v>Encuentros departamentales de juventud promovidos.</v>
          </cell>
          <cell r="S278" t="str">
            <v>Número</v>
          </cell>
          <cell r="W278" t="str">
            <v xml:space="preserve"> </v>
          </cell>
          <cell r="AB278">
            <v>1</v>
          </cell>
          <cell r="AD278">
            <v>0</v>
          </cell>
          <cell r="AR278" t="str">
            <v xml:space="preserve"> </v>
          </cell>
          <cell r="AW278">
            <v>1</v>
          </cell>
          <cell r="AY278">
            <v>0</v>
          </cell>
          <cell r="BF278" t="str">
            <v xml:space="preserve"> </v>
          </cell>
          <cell r="BM278" t="str">
            <v xml:space="preserve"> </v>
          </cell>
          <cell r="CA278" t="str">
            <v xml:space="preserve"> </v>
          </cell>
          <cell r="CF278">
            <v>1</v>
          </cell>
          <cell r="CH278">
            <v>0</v>
          </cell>
          <cell r="CO278" t="str">
            <v xml:space="preserve"> </v>
          </cell>
          <cell r="CV278" t="str">
            <v xml:space="preserve"> </v>
          </cell>
          <cell r="DJ278" t="str">
            <v xml:space="preserve"> </v>
          </cell>
          <cell r="DO278">
            <v>1</v>
          </cell>
          <cell r="DQ278">
            <v>0</v>
          </cell>
          <cell r="DX278" t="str">
            <v xml:space="preserve"> </v>
          </cell>
          <cell r="EE278" t="str">
            <v xml:space="preserve"> </v>
          </cell>
        </row>
        <row r="279">
          <cell r="B279" t="str">
            <v>HUMANA Y DE CAPACIDADES</v>
          </cell>
          <cell r="C279" t="str">
            <v xml:space="preserve"> INFANCIA, FAMILIA Y JUVENTUD</v>
          </cell>
          <cell r="E279" t="str">
            <v>Jóvenes Avanzando por Boyacá</v>
          </cell>
          <cell r="N279" t="str">
            <v>Jóvenes Avanzando en la Participación</v>
          </cell>
          <cell r="P279">
            <v>274</v>
          </cell>
          <cell r="R279" t="str">
            <v>Mecanismos de participación ciudadana creados.</v>
          </cell>
          <cell r="S279" t="str">
            <v>Número</v>
          </cell>
          <cell r="W279" t="str">
            <v xml:space="preserve"> </v>
          </cell>
          <cell r="AD279" t="str">
            <v xml:space="preserve"> </v>
          </cell>
          <cell r="AR279" t="str">
            <v xml:space="preserve"> </v>
          </cell>
          <cell r="AW279">
            <v>1</v>
          </cell>
          <cell r="AY279">
            <v>0</v>
          </cell>
          <cell r="BF279" t="str">
            <v xml:space="preserve"> </v>
          </cell>
          <cell r="BK279">
            <v>1</v>
          </cell>
          <cell r="BM279">
            <v>0</v>
          </cell>
          <cell r="CA279" t="str">
            <v xml:space="preserve"> </v>
          </cell>
          <cell r="CF279">
            <v>1</v>
          </cell>
          <cell r="CH279">
            <v>0</v>
          </cell>
          <cell r="CO279" t="str">
            <v xml:space="preserve"> </v>
          </cell>
          <cell r="CV279" t="str">
            <v xml:space="preserve"> </v>
          </cell>
          <cell r="DJ279" t="str">
            <v xml:space="preserve"> </v>
          </cell>
          <cell r="DQ279" t="str">
            <v xml:space="preserve"> </v>
          </cell>
          <cell r="DV279">
            <v>1</v>
          </cell>
          <cell r="DX279">
            <v>0</v>
          </cell>
          <cell r="EE279" t="str">
            <v xml:space="preserve"> </v>
          </cell>
        </row>
        <row r="280">
          <cell r="B280" t="str">
            <v>HUMANA Y DE CAPACIDADES</v>
          </cell>
          <cell r="C280" t="str">
            <v xml:space="preserve"> INFANCIA, FAMILIA Y JUVENTUD</v>
          </cell>
          <cell r="E280" t="str">
            <v>Jóvenes Avanzando por Boyacá</v>
          </cell>
          <cell r="N280" t="str">
            <v>Avanzando en el Desarrollo Integral y la Inclusión con los Jóvenes en Boyacá.</v>
          </cell>
          <cell r="P280">
            <v>275</v>
          </cell>
          <cell r="R280" t="str">
            <v>Conmemoración de la "Semana de la Juventud" realizada.</v>
          </cell>
          <cell r="S280" t="str">
            <v>Número</v>
          </cell>
          <cell r="U280">
            <v>1</v>
          </cell>
          <cell r="W280">
            <v>0</v>
          </cell>
          <cell r="AD280" t="str">
            <v xml:space="preserve"> </v>
          </cell>
          <cell r="AR280" t="str">
            <v xml:space="preserve"> </v>
          </cell>
          <cell r="AY280" t="str">
            <v xml:space="preserve"> </v>
          </cell>
          <cell r="BD280">
            <v>1</v>
          </cell>
          <cell r="BF280">
            <v>0</v>
          </cell>
          <cell r="BM280" t="str">
            <v xml:space="preserve"> </v>
          </cell>
          <cell r="CA280" t="str">
            <v xml:space="preserve"> </v>
          </cell>
          <cell r="CH280" t="str">
            <v xml:space="preserve"> </v>
          </cell>
          <cell r="CM280">
            <v>1</v>
          </cell>
          <cell r="CO280">
            <v>0</v>
          </cell>
          <cell r="CV280" t="str">
            <v xml:space="preserve"> </v>
          </cell>
          <cell r="DJ280" t="str">
            <v xml:space="preserve"> </v>
          </cell>
          <cell r="DQ280" t="str">
            <v xml:space="preserve"> </v>
          </cell>
          <cell r="DV280">
            <v>1</v>
          </cell>
          <cell r="DX280">
            <v>0</v>
          </cell>
          <cell r="EE280" t="str">
            <v xml:space="preserve"> </v>
          </cell>
        </row>
        <row r="281">
          <cell r="B281" t="str">
            <v>HUMANA Y DE CAPACIDADES</v>
          </cell>
          <cell r="C281" t="str">
            <v xml:space="preserve"> INFANCIA, FAMILIA Y JUVENTUD</v>
          </cell>
          <cell r="E281" t="str">
            <v>Jóvenes Avanzando por Boyacá</v>
          </cell>
          <cell r="N281" t="str">
            <v>Avanzando en el Desarrollo Integral y la Inclusión con los Jóvenes en Boyacá.</v>
          </cell>
          <cell r="P281">
            <v>276</v>
          </cell>
          <cell r="R281" t="str">
            <v>Campamentos juveniles desarrollados.</v>
          </cell>
          <cell r="S281" t="str">
            <v>Número</v>
          </cell>
          <cell r="W281" t="str">
            <v xml:space="preserve"> </v>
          </cell>
          <cell r="AD281" t="str">
            <v xml:space="preserve"> </v>
          </cell>
          <cell r="AR281" t="str">
            <v xml:space="preserve"> </v>
          </cell>
          <cell r="AW281">
            <v>1</v>
          </cell>
          <cell r="AY281">
            <v>0</v>
          </cell>
          <cell r="BF281" t="str">
            <v xml:space="preserve"> </v>
          </cell>
          <cell r="BM281" t="str">
            <v xml:space="preserve"> </v>
          </cell>
          <cell r="BY281">
            <v>1</v>
          </cell>
          <cell r="CA281">
            <v>0</v>
          </cell>
          <cell r="CH281" t="str">
            <v xml:space="preserve"> </v>
          </cell>
          <cell r="CO281" t="str">
            <v xml:space="preserve"> </v>
          </cell>
          <cell r="CT281">
            <v>1</v>
          </cell>
          <cell r="CV281">
            <v>0</v>
          </cell>
          <cell r="DJ281" t="str">
            <v xml:space="preserve"> </v>
          </cell>
          <cell r="DQ281" t="str">
            <v xml:space="preserve"> </v>
          </cell>
          <cell r="DV281">
            <v>1</v>
          </cell>
          <cell r="DX281">
            <v>0</v>
          </cell>
          <cell r="EE281" t="str">
            <v xml:space="preserve"> </v>
          </cell>
        </row>
        <row r="282">
          <cell r="B282" t="str">
            <v>HUMANA Y DE CAPACIDADES</v>
          </cell>
          <cell r="C282" t="str">
            <v xml:space="preserve"> INFANCIA, FAMILIA Y JUVENTUD</v>
          </cell>
          <cell r="E282" t="str">
            <v>Jóvenes Avanzando por Boyacá</v>
          </cell>
          <cell r="N282" t="str">
            <v>Avanzando en el Desarrollo Integral y la Inclusión con los Jóvenes en Boyacá.</v>
          </cell>
          <cell r="P282">
            <v>277</v>
          </cell>
          <cell r="R282" t="str">
            <v>Estrategia de inclusión de jóvenes con discapacidad desarrollada.</v>
          </cell>
          <cell r="S282" t="str">
            <v>Número</v>
          </cell>
          <cell r="W282" t="str">
            <v xml:space="preserve"> </v>
          </cell>
          <cell r="AB282">
            <v>0.5</v>
          </cell>
          <cell r="AD282">
            <v>0</v>
          </cell>
          <cell r="AR282" t="str">
            <v xml:space="preserve"> </v>
          </cell>
          <cell r="AW282">
            <v>0.25</v>
          </cell>
          <cell r="AY282">
            <v>0</v>
          </cell>
          <cell r="BD282">
            <v>0.25</v>
          </cell>
          <cell r="BF282">
            <v>0</v>
          </cell>
          <cell r="BM282" t="str">
            <v xml:space="preserve"> </v>
          </cell>
          <cell r="CA282" t="str">
            <v xml:space="preserve"> </v>
          </cell>
          <cell r="CH282" t="str">
            <v xml:space="preserve"> </v>
          </cell>
          <cell r="CO282" t="str">
            <v xml:space="preserve"> </v>
          </cell>
          <cell r="CV282" t="str">
            <v xml:space="preserve"> </v>
          </cell>
          <cell r="DJ282" t="str">
            <v xml:space="preserve"> </v>
          </cell>
          <cell r="DQ282" t="str">
            <v xml:space="preserve"> </v>
          </cell>
          <cell r="DX282" t="str">
            <v xml:space="preserve"> </v>
          </cell>
          <cell r="EE282" t="str">
            <v xml:space="preserve"> </v>
          </cell>
        </row>
        <row r="283">
          <cell r="B283" t="str">
            <v>HUMANA Y DE CAPACIDADES</v>
          </cell>
          <cell r="C283" t="str">
            <v xml:space="preserve"> INFANCIA, FAMILIA Y JUVENTUD</v>
          </cell>
          <cell r="E283" t="str">
            <v>Jóvenes Avanzando por Boyacá</v>
          </cell>
          <cell r="N283" t="str">
            <v>Avanzando en el Desarrollo Integral y la Inclusión con los Jóvenes en Boyacá.</v>
          </cell>
          <cell r="P283">
            <v>278</v>
          </cell>
          <cell r="R283" t="str">
            <v>Encuentro de Juegos tradicionales para la juventud Boyacense realizado.</v>
          </cell>
          <cell r="S283" t="str">
            <v>Número</v>
          </cell>
          <cell r="W283" t="str">
            <v xml:space="preserve"> </v>
          </cell>
          <cell r="AD283" t="str">
            <v xml:space="preserve"> </v>
          </cell>
          <cell r="AR283" t="str">
            <v xml:space="preserve"> </v>
          </cell>
          <cell r="AY283" t="str">
            <v xml:space="preserve"> </v>
          </cell>
          <cell r="BD283">
            <v>0.25</v>
          </cell>
          <cell r="BF283">
            <v>0</v>
          </cell>
          <cell r="BK283">
            <v>0.25</v>
          </cell>
          <cell r="BM283">
            <v>0</v>
          </cell>
          <cell r="CA283" t="str">
            <v xml:space="preserve"> </v>
          </cell>
          <cell r="CH283" t="str">
            <v xml:space="preserve"> </v>
          </cell>
          <cell r="CM283">
            <v>0.25</v>
          </cell>
          <cell r="CO283">
            <v>0</v>
          </cell>
          <cell r="CT283">
            <v>0.25</v>
          </cell>
          <cell r="CV283">
            <v>0</v>
          </cell>
          <cell r="DJ283" t="str">
            <v xml:space="preserve"> </v>
          </cell>
          <cell r="DQ283" t="str">
            <v xml:space="preserve"> </v>
          </cell>
          <cell r="DX283" t="str">
            <v xml:space="preserve"> </v>
          </cell>
          <cell r="EE283" t="str">
            <v xml:space="preserve"> </v>
          </cell>
        </row>
        <row r="284">
          <cell r="B284" t="str">
            <v>HUMANA Y DE CAPACIDADES</v>
          </cell>
          <cell r="C284" t="str">
            <v xml:space="preserve"> INFANCIA, FAMILIA Y JUVENTUD</v>
          </cell>
          <cell r="E284" t="str">
            <v>Jóvenes Avanzando por Boyacá</v>
          </cell>
          <cell r="N284" t="str">
            <v>Avanzando en el Desarrollo Integral y la Inclusión con los Jóvenes en Boyacá.</v>
          </cell>
          <cell r="P284">
            <v>279</v>
          </cell>
          <cell r="R284" t="str">
            <v>Iniciativa "Jóvenes sembrando esperanza por Boyacá" implementada.</v>
          </cell>
          <cell r="S284" t="str">
            <v>Número</v>
          </cell>
          <cell r="W284" t="str">
            <v xml:space="preserve"> </v>
          </cell>
          <cell r="AD284" t="str">
            <v xml:space="preserve"> </v>
          </cell>
          <cell r="AR284" t="str">
            <v xml:space="preserve"> </v>
          </cell>
          <cell r="AY284" t="str">
            <v xml:space="preserve"> </v>
          </cell>
          <cell r="BF284" t="str">
            <v xml:space="preserve"> </v>
          </cell>
          <cell r="BK284">
            <v>1</v>
          </cell>
          <cell r="BM284">
            <v>0</v>
          </cell>
          <cell r="BY284">
            <v>1</v>
          </cell>
          <cell r="CA284">
            <v>0</v>
          </cell>
          <cell r="CH284" t="str">
            <v xml:space="preserve"> </v>
          </cell>
          <cell r="CO284" t="str">
            <v xml:space="preserve"> </v>
          </cell>
          <cell r="CT284">
            <v>1</v>
          </cell>
          <cell r="CV284">
            <v>0</v>
          </cell>
          <cell r="DH284">
            <v>1</v>
          </cell>
          <cell r="DJ284">
            <v>0</v>
          </cell>
          <cell r="DQ284" t="str">
            <v xml:space="preserve"> </v>
          </cell>
          <cell r="DX284" t="str">
            <v xml:space="preserve"> </v>
          </cell>
          <cell r="EE284" t="str">
            <v xml:space="preserve"> </v>
          </cell>
        </row>
        <row r="285">
          <cell r="B285" t="str">
            <v>HUMANA Y DE CAPACIDADES</v>
          </cell>
          <cell r="C285" t="str">
            <v xml:space="preserve"> INFANCIA, FAMILIA Y JUVENTUD</v>
          </cell>
          <cell r="E285" t="str">
            <v>Jóvenes Avanzando por Boyacá</v>
          </cell>
          <cell r="N285" t="str">
            <v>Avanzando en el Desarrollo Integral y la Inclusión con los Jóvenes en Boyacá.</v>
          </cell>
          <cell r="P285">
            <v>280</v>
          </cell>
          <cell r="R285" t="str">
            <v>Jornadas de capacitación a mujeres jóvenes realizadas.</v>
          </cell>
          <cell r="S285" t="str">
            <v>Número</v>
          </cell>
          <cell r="W285" t="str">
            <v xml:space="preserve"> </v>
          </cell>
          <cell r="AB285">
            <v>1</v>
          </cell>
          <cell r="AD285">
            <v>0</v>
          </cell>
          <cell r="AR285" t="str">
            <v xml:space="preserve"> </v>
          </cell>
          <cell r="AW285">
            <v>1</v>
          </cell>
          <cell r="AY285">
            <v>0</v>
          </cell>
          <cell r="BF285" t="str">
            <v xml:space="preserve"> </v>
          </cell>
          <cell r="BM285" t="str">
            <v xml:space="preserve"> </v>
          </cell>
          <cell r="CA285" t="str">
            <v xml:space="preserve"> </v>
          </cell>
          <cell r="CF285">
            <v>1</v>
          </cell>
          <cell r="CH285">
            <v>0</v>
          </cell>
          <cell r="CO285" t="str">
            <v xml:space="preserve"> </v>
          </cell>
          <cell r="CV285" t="str">
            <v xml:space="preserve"> </v>
          </cell>
          <cell r="DJ285" t="str">
            <v xml:space="preserve"> </v>
          </cell>
          <cell r="DO285">
            <v>1</v>
          </cell>
          <cell r="DQ285">
            <v>0</v>
          </cell>
          <cell r="DX285" t="str">
            <v xml:space="preserve"> </v>
          </cell>
          <cell r="EE285" t="str">
            <v xml:space="preserve"> </v>
          </cell>
        </row>
        <row r="286">
          <cell r="B286" t="str">
            <v>HUMANA Y DE CAPACIDADES</v>
          </cell>
          <cell r="C286" t="str">
            <v xml:space="preserve"> INFANCIA, FAMILIA Y JUVENTUD</v>
          </cell>
          <cell r="E286" t="str">
            <v>Jóvenes Emprendedores Avanzando por Boyacá.</v>
          </cell>
          <cell r="N286" t="str">
            <v>Jóvenes Avanzando por la Ruta Laboral.</v>
          </cell>
          <cell r="P286">
            <v>281</v>
          </cell>
          <cell r="R286" t="str">
            <v>Asistencias técnicas para la formulación y desarrollo de iniciativas de emprendimiento realizadas.</v>
          </cell>
          <cell r="S286" t="str">
            <v>Número</v>
          </cell>
          <cell r="W286" t="str">
            <v xml:space="preserve"> </v>
          </cell>
          <cell r="AB286">
            <v>1</v>
          </cell>
          <cell r="AD286">
            <v>0</v>
          </cell>
          <cell r="AR286" t="str">
            <v xml:space="preserve"> </v>
          </cell>
          <cell r="AW286">
            <v>1</v>
          </cell>
          <cell r="AY286">
            <v>0</v>
          </cell>
          <cell r="BD286">
            <v>1</v>
          </cell>
          <cell r="BF286">
            <v>0</v>
          </cell>
          <cell r="BK286">
            <v>1</v>
          </cell>
          <cell r="BM286">
            <v>0</v>
          </cell>
          <cell r="CA286" t="str">
            <v xml:space="preserve"> </v>
          </cell>
          <cell r="CF286">
            <v>1</v>
          </cell>
          <cell r="CH286">
            <v>0</v>
          </cell>
          <cell r="CM286">
            <v>1</v>
          </cell>
          <cell r="CO286">
            <v>0</v>
          </cell>
          <cell r="CT286">
            <v>1</v>
          </cell>
          <cell r="CV286">
            <v>0</v>
          </cell>
          <cell r="DJ286" t="str">
            <v xml:space="preserve"> </v>
          </cell>
          <cell r="DO286">
            <v>1</v>
          </cell>
          <cell r="DQ286">
            <v>0</v>
          </cell>
          <cell r="DV286">
            <v>1</v>
          </cell>
          <cell r="DX286">
            <v>0</v>
          </cell>
          <cell r="EC286">
            <v>1</v>
          </cell>
          <cell r="EE286">
            <v>0</v>
          </cell>
        </row>
        <row r="287">
          <cell r="B287" t="str">
            <v>HUMANA Y DE CAPACIDADES</v>
          </cell>
          <cell r="C287" t="str">
            <v xml:space="preserve"> INFANCIA, FAMILIA Y JUVENTUD</v>
          </cell>
          <cell r="E287" t="str">
            <v>Jóvenes Emprendedores Avanzando por Boyacá.</v>
          </cell>
          <cell r="N287" t="str">
            <v>Jóvenes Avanzando por la Ruta Laboral.</v>
          </cell>
          <cell r="P287">
            <v>282</v>
          </cell>
          <cell r="R287" t="str">
            <v>Carpeta de estímulos implementada.</v>
          </cell>
          <cell r="S287" t="str">
            <v>Número</v>
          </cell>
          <cell r="W287" t="str">
            <v xml:space="preserve"> </v>
          </cell>
          <cell r="AB287">
            <v>0.25</v>
          </cell>
          <cell r="AD287">
            <v>0</v>
          </cell>
          <cell r="AR287" t="str">
            <v xml:space="preserve"> </v>
          </cell>
          <cell r="AY287" t="str">
            <v xml:space="preserve"> </v>
          </cell>
          <cell r="BD287">
            <v>0.25</v>
          </cell>
          <cell r="BF287">
            <v>0</v>
          </cell>
          <cell r="BM287" t="str">
            <v xml:space="preserve"> </v>
          </cell>
          <cell r="CA287" t="str">
            <v xml:space="preserve"> </v>
          </cell>
          <cell r="CH287" t="str">
            <v xml:space="preserve"> </v>
          </cell>
          <cell r="CM287">
            <v>0.25</v>
          </cell>
          <cell r="CO287">
            <v>0</v>
          </cell>
          <cell r="CV287" t="str">
            <v xml:space="preserve"> </v>
          </cell>
          <cell r="DJ287" t="str">
            <v xml:space="preserve"> </v>
          </cell>
          <cell r="DQ287" t="str">
            <v xml:space="preserve"> </v>
          </cell>
          <cell r="DV287">
            <v>0.25</v>
          </cell>
          <cell r="DX287">
            <v>0</v>
          </cell>
          <cell r="EE287" t="str">
            <v xml:space="preserve"> </v>
          </cell>
        </row>
        <row r="288">
          <cell r="B288" t="str">
            <v>HUMANA Y DE CAPACIDADES</v>
          </cell>
          <cell r="C288" t="str">
            <v xml:space="preserve"> INFANCIA, FAMILIA Y JUVENTUD</v>
          </cell>
          <cell r="E288" t="str">
            <v>Jóvenes Emprendedores Avanzando por Boyacá.</v>
          </cell>
          <cell r="N288" t="str">
            <v>Jóvenes Avanzando por la Ruta Laboral.</v>
          </cell>
          <cell r="P288">
            <v>283</v>
          </cell>
          <cell r="R288" t="str">
            <v>Ferias de emprendimiento joven, realizadas.</v>
          </cell>
          <cell r="S288" t="str">
            <v>Número</v>
          </cell>
          <cell r="U288">
            <v>1</v>
          </cell>
          <cell r="W288">
            <v>0</v>
          </cell>
          <cell r="AD288" t="str">
            <v xml:space="preserve"> </v>
          </cell>
          <cell r="AR288" t="str">
            <v xml:space="preserve"> </v>
          </cell>
          <cell r="AY288" t="str">
            <v xml:space="preserve"> </v>
          </cell>
          <cell r="BD288">
            <v>1</v>
          </cell>
          <cell r="BF288">
            <v>0</v>
          </cell>
          <cell r="BM288" t="str">
            <v xml:space="preserve"> </v>
          </cell>
          <cell r="CA288" t="str">
            <v xml:space="preserve"> </v>
          </cell>
          <cell r="CH288" t="str">
            <v xml:space="preserve"> </v>
          </cell>
          <cell r="CM288">
            <v>1</v>
          </cell>
          <cell r="CO288">
            <v>0</v>
          </cell>
          <cell r="CV288" t="str">
            <v xml:space="preserve"> </v>
          </cell>
          <cell r="DJ288" t="str">
            <v xml:space="preserve"> </v>
          </cell>
          <cell r="DQ288" t="str">
            <v xml:space="preserve"> </v>
          </cell>
          <cell r="DV288">
            <v>1</v>
          </cell>
          <cell r="DX288">
            <v>0</v>
          </cell>
          <cell r="EE288" t="str">
            <v xml:space="preserve"> </v>
          </cell>
        </row>
        <row r="289">
          <cell r="B289" t="str">
            <v>HUMANA Y DE CAPACIDADES</v>
          </cell>
          <cell r="C289" t="str">
            <v xml:space="preserve"> INFANCIA, FAMILIA Y JUVENTUD</v>
          </cell>
          <cell r="E289" t="str">
            <v>Jóvenes Emprendedores Avanzando por Boyacá.</v>
          </cell>
          <cell r="N289" t="str">
            <v>Jóvenes Avanzando por la Ruta Laboral.</v>
          </cell>
          <cell r="P289">
            <v>284</v>
          </cell>
          <cell r="R289" t="str">
            <v>Estrategia de ofertas laborales orientadas a jóvenes en el departamento divulgadas.</v>
          </cell>
          <cell r="S289" t="str">
            <v>Número</v>
          </cell>
          <cell r="W289" t="str">
            <v xml:space="preserve"> </v>
          </cell>
          <cell r="AD289" t="str">
            <v xml:space="preserve"> </v>
          </cell>
          <cell r="AR289" t="str">
            <v xml:space="preserve"> </v>
          </cell>
          <cell r="AY289" t="str">
            <v xml:space="preserve"> </v>
          </cell>
          <cell r="BF289" t="str">
            <v xml:space="preserve"> </v>
          </cell>
          <cell r="BK289">
            <v>1</v>
          </cell>
          <cell r="BM289">
            <v>0</v>
          </cell>
          <cell r="CA289" t="str">
            <v xml:space="preserve"> </v>
          </cell>
          <cell r="CH289" t="str">
            <v xml:space="preserve"> </v>
          </cell>
          <cell r="CO289" t="str">
            <v xml:space="preserve"> </v>
          </cell>
          <cell r="CT289">
            <v>1</v>
          </cell>
          <cell r="CV289">
            <v>0</v>
          </cell>
          <cell r="DH289">
            <v>1</v>
          </cell>
          <cell r="DJ289">
            <v>0</v>
          </cell>
          <cell r="DQ289" t="str">
            <v xml:space="preserve"> </v>
          </cell>
          <cell r="DX289" t="str">
            <v xml:space="preserve"> </v>
          </cell>
          <cell r="EC289">
            <v>1</v>
          </cell>
          <cell r="EE289">
            <v>0</v>
          </cell>
        </row>
        <row r="290">
          <cell r="B290" t="str">
            <v>HUMANA Y DE CAPACIDADES</v>
          </cell>
          <cell r="C290" t="str">
            <v xml:space="preserve"> INFANCIA, FAMILIA Y JUVENTUD</v>
          </cell>
          <cell r="E290" t="str">
            <v>Jóvenes Emprendedores Avanzando por Boyacá.</v>
          </cell>
          <cell r="N290" t="str">
            <v>Jóvenes Avanzando por la Ruta Laboral.</v>
          </cell>
          <cell r="P290">
            <v>285</v>
          </cell>
          <cell r="R290" t="str">
            <v>Iniciativas de jóvenes rurales participando en las rutas turísticas del departamento ejecutadas.</v>
          </cell>
          <cell r="S290" t="str">
            <v>Número</v>
          </cell>
          <cell r="W290" t="str">
            <v xml:space="preserve"> </v>
          </cell>
          <cell r="AD290" t="str">
            <v xml:space="preserve"> </v>
          </cell>
          <cell r="AR290" t="str">
            <v xml:space="preserve"> </v>
          </cell>
          <cell r="AY290" t="str">
            <v xml:space="preserve"> </v>
          </cell>
          <cell r="BD290">
            <v>0.5</v>
          </cell>
          <cell r="BF290">
            <v>0</v>
          </cell>
          <cell r="BK290">
            <v>0.5</v>
          </cell>
          <cell r="BM290">
            <v>0</v>
          </cell>
          <cell r="CA290" t="str">
            <v xml:space="preserve"> </v>
          </cell>
          <cell r="CH290" t="str">
            <v xml:space="preserve"> </v>
          </cell>
          <cell r="CO290" t="str">
            <v xml:space="preserve"> </v>
          </cell>
          <cell r="CV290" t="str">
            <v xml:space="preserve"> </v>
          </cell>
          <cell r="DJ290" t="str">
            <v xml:space="preserve"> </v>
          </cell>
          <cell r="DQ290" t="str">
            <v xml:space="preserve"> </v>
          </cell>
          <cell r="DX290" t="str">
            <v xml:space="preserve"> </v>
          </cell>
          <cell r="EE290" t="str">
            <v xml:space="preserve"> </v>
          </cell>
        </row>
        <row r="291">
          <cell r="B291" t="str">
            <v>HUMANA Y DE CAPACIDADES</v>
          </cell>
          <cell r="C291" t="str">
            <v xml:space="preserve"> INFANCIA, FAMILIA Y JUVENTUD</v>
          </cell>
          <cell r="E291" t="str">
            <v>Jóvenes Emprendedores Avanzando por Boyacá.</v>
          </cell>
          <cell r="N291" t="str">
            <v>Jóvenes Avanzando desde las Estrategias de la Economía Naranja: Todos los Talentos Cuentan para Construir País</v>
          </cell>
          <cell r="P291">
            <v>286</v>
          </cell>
          <cell r="R291" t="str">
            <v>Estrategia juventud naranja implementada en el departamento.</v>
          </cell>
          <cell r="S291" t="str">
            <v>Número</v>
          </cell>
          <cell r="W291" t="str">
            <v xml:space="preserve"> </v>
          </cell>
          <cell r="AD291" t="str">
            <v xml:space="preserve"> </v>
          </cell>
          <cell r="AR291" t="str">
            <v xml:space="preserve"> </v>
          </cell>
          <cell r="AY291" t="str">
            <v xml:space="preserve"> </v>
          </cell>
          <cell r="BF291" t="str">
            <v xml:space="preserve"> </v>
          </cell>
          <cell r="BM291" t="str">
            <v xml:space="preserve"> </v>
          </cell>
          <cell r="CA291" t="str">
            <v xml:space="preserve"> </v>
          </cell>
          <cell r="CF291">
            <v>0.5</v>
          </cell>
          <cell r="CH291">
            <v>0</v>
          </cell>
          <cell r="CO291" t="str">
            <v xml:space="preserve"> </v>
          </cell>
          <cell r="CV291" t="str">
            <v xml:space="preserve"> </v>
          </cell>
          <cell r="DJ291" t="str">
            <v xml:space="preserve"> </v>
          </cell>
          <cell r="DQ291" t="str">
            <v xml:space="preserve"> </v>
          </cell>
          <cell r="DV291">
            <v>0.5</v>
          </cell>
          <cell r="DX291">
            <v>0</v>
          </cell>
          <cell r="EE291" t="str">
            <v xml:space="preserve"> </v>
          </cell>
        </row>
        <row r="292">
          <cell r="B292" t="str">
            <v>HUMANA Y DE CAPACIDADES</v>
          </cell>
          <cell r="C292" t="str">
            <v xml:space="preserve"> INFANCIA, FAMILIA Y JUVENTUD</v>
          </cell>
          <cell r="E292" t="str">
            <v>Avanzando en el Fortalecimiento Familiar</v>
          </cell>
          <cell r="N292" t="str">
            <v>Boyacá Avanza en el Fortalecimiento Institucional en Tema de Familia.</v>
          </cell>
          <cell r="P292">
            <v>287</v>
          </cell>
          <cell r="R292" t="str">
            <v>Municipios asesorados técnicamente en la ejecución de la Política Pública Departamental de familia.</v>
          </cell>
          <cell r="S292" t="str">
            <v>Número</v>
          </cell>
          <cell r="U292">
            <v>30</v>
          </cell>
          <cell r="W292">
            <v>0</v>
          </cell>
          <cell r="AB292">
            <v>93</v>
          </cell>
          <cell r="AD292">
            <v>0</v>
          </cell>
          <cell r="AP292">
            <v>20</v>
          </cell>
          <cell r="AR292">
            <v>0</v>
          </cell>
          <cell r="AW292">
            <v>35</v>
          </cell>
          <cell r="AY292">
            <v>0</v>
          </cell>
          <cell r="BD292">
            <v>35</v>
          </cell>
          <cell r="BF292">
            <v>0</v>
          </cell>
          <cell r="BK292">
            <v>33</v>
          </cell>
          <cell r="BM292">
            <v>0</v>
          </cell>
          <cell r="BY292">
            <v>20</v>
          </cell>
          <cell r="CA292">
            <v>0</v>
          </cell>
          <cell r="CF292">
            <v>35</v>
          </cell>
          <cell r="CH292">
            <v>0</v>
          </cell>
          <cell r="CM292">
            <v>35</v>
          </cell>
          <cell r="CO292">
            <v>0</v>
          </cell>
          <cell r="CT292">
            <v>33</v>
          </cell>
          <cell r="CV292">
            <v>0</v>
          </cell>
          <cell r="DH292">
            <v>41</v>
          </cell>
          <cell r="DJ292">
            <v>0</v>
          </cell>
          <cell r="DO292">
            <v>41</v>
          </cell>
          <cell r="DQ292">
            <v>0</v>
          </cell>
          <cell r="DV292">
            <v>41</v>
          </cell>
          <cell r="DX292">
            <v>0</v>
          </cell>
          <cell r="EE292" t="str">
            <v xml:space="preserve"> </v>
          </cell>
        </row>
        <row r="293">
          <cell r="B293" t="str">
            <v>HUMANA Y DE CAPACIDADES</v>
          </cell>
          <cell r="C293" t="str">
            <v xml:space="preserve"> INFANCIA, FAMILIA Y JUVENTUD</v>
          </cell>
          <cell r="E293" t="str">
            <v>Avanzando en el Fortalecimiento Familiar</v>
          </cell>
          <cell r="N293" t="str">
            <v>Boyacá Avanza en el Fortalecimiento Institucional en Tema de Familia.</v>
          </cell>
          <cell r="P293">
            <v>288</v>
          </cell>
          <cell r="R293" t="str">
            <v>Red Departamental de protección a la familia dinamizada.</v>
          </cell>
          <cell r="S293" t="str">
            <v>Número</v>
          </cell>
          <cell r="W293" t="str">
            <v xml:space="preserve"> </v>
          </cell>
          <cell r="AB293">
            <v>0.1</v>
          </cell>
          <cell r="AD293">
            <v>0</v>
          </cell>
          <cell r="AR293" t="str">
            <v xml:space="preserve"> </v>
          </cell>
          <cell r="AW293">
            <v>0.1</v>
          </cell>
          <cell r="AY293">
            <v>0</v>
          </cell>
          <cell r="BD293">
            <v>0.1</v>
          </cell>
          <cell r="BF293">
            <v>0</v>
          </cell>
          <cell r="BK293">
            <v>0.1</v>
          </cell>
          <cell r="BM293">
            <v>0</v>
          </cell>
          <cell r="CA293" t="str">
            <v xml:space="preserve"> </v>
          </cell>
          <cell r="CF293">
            <v>0.1</v>
          </cell>
          <cell r="CH293">
            <v>0</v>
          </cell>
          <cell r="CM293">
            <v>0.1</v>
          </cell>
          <cell r="CO293">
            <v>0</v>
          </cell>
          <cell r="CT293">
            <v>0.1</v>
          </cell>
          <cell r="CV293">
            <v>0</v>
          </cell>
          <cell r="DJ293" t="str">
            <v xml:space="preserve"> </v>
          </cell>
          <cell r="DO293">
            <v>0.1</v>
          </cell>
          <cell r="DQ293">
            <v>0</v>
          </cell>
          <cell r="DV293">
            <v>0.1</v>
          </cell>
          <cell r="DX293">
            <v>0</v>
          </cell>
          <cell r="EC293">
            <v>0.1</v>
          </cell>
          <cell r="EE293">
            <v>0</v>
          </cell>
        </row>
        <row r="294">
          <cell r="B294" t="str">
            <v>HUMANA Y DE CAPACIDADES</v>
          </cell>
          <cell r="C294" t="str">
            <v xml:space="preserve"> INFANCIA, FAMILIA Y JUVENTUD</v>
          </cell>
          <cell r="E294" t="str">
            <v>Avanzando en el Fortalecimiento Familiar</v>
          </cell>
          <cell r="N294" t="str">
            <v>Boyacá Avanza en el Fortalecimiento Institucional en Tema de Familia.</v>
          </cell>
          <cell r="P294">
            <v>289</v>
          </cell>
          <cell r="R294" t="str">
            <v>Municipios asesorados para la creación y puesta en funcionamiento de la Política Pública Municipal de familia.</v>
          </cell>
          <cell r="S294" t="str">
            <v>Porcentaje</v>
          </cell>
          <cell r="W294" t="str">
            <v xml:space="preserve"> </v>
          </cell>
          <cell r="AB294">
            <v>5</v>
          </cell>
          <cell r="AD294">
            <v>0</v>
          </cell>
          <cell r="AP294">
            <v>4</v>
          </cell>
          <cell r="AR294">
            <v>0</v>
          </cell>
          <cell r="AW294">
            <v>6</v>
          </cell>
          <cell r="AY294">
            <v>0</v>
          </cell>
          <cell r="BD294">
            <v>6</v>
          </cell>
          <cell r="BF294">
            <v>0</v>
          </cell>
          <cell r="BK294">
            <v>4</v>
          </cell>
          <cell r="BM294">
            <v>0</v>
          </cell>
          <cell r="BY294">
            <v>4</v>
          </cell>
          <cell r="CA294">
            <v>0</v>
          </cell>
          <cell r="CF294">
            <v>6</v>
          </cell>
          <cell r="CH294">
            <v>0</v>
          </cell>
          <cell r="CM294">
            <v>6</v>
          </cell>
          <cell r="CO294">
            <v>0</v>
          </cell>
          <cell r="CT294">
            <v>4</v>
          </cell>
          <cell r="CV294">
            <v>0</v>
          </cell>
          <cell r="DH294">
            <v>5</v>
          </cell>
          <cell r="DJ294">
            <v>0</v>
          </cell>
          <cell r="DQ294" t="str">
            <v xml:space="preserve"> </v>
          </cell>
          <cell r="DX294" t="str">
            <v xml:space="preserve"> </v>
          </cell>
          <cell r="EE294" t="str">
            <v xml:space="preserve"> </v>
          </cell>
        </row>
        <row r="295">
          <cell r="B295" t="str">
            <v>HUMANA Y DE CAPACIDADES</v>
          </cell>
          <cell r="C295" t="str">
            <v xml:space="preserve"> INFANCIA, FAMILIA Y JUVENTUD</v>
          </cell>
          <cell r="E295" t="str">
            <v>Avanzando en el Fortalecimiento Familiar</v>
          </cell>
          <cell r="N295" t="str">
            <v>Boyacá Avanza en el Fortalecimiento Institucional en Tema de Familia.</v>
          </cell>
          <cell r="P295">
            <v>290</v>
          </cell>
          <cell r="R295" t="str">
            <v>Espacios virtuales y presenciales para la formación de las familias diseñados e implementados.</v>
          </cell>
          <cell r="S295" t="str">
            <v>Número</v>
          </cell>
          <cell r="W295" t="str">
            <v xml:space="preserve"> </v>
          </cell>
          <cell r="AB295">
            <v>0.1</v>
          </cell>
          <cell r="AD295">
            <v>0</v>
          </cell>
          <cell r="AR295" t="str">
            <v xml:space="preserve"> </v>
          </cell>
          <cell r="AW295">
            <v>0.1</v>
          </cell>
          <cell r="AY295">
            <v>0</v>
          </cell>
          <cell r="BD295">
            <v>0.1</v>
          </cell>
          <cell r="BF295">
            <v>0</v>
          </cell>
          <cell r="BK295">
            <v>0.1</v>
          </cell>
          <cell r="BM295">
            <v>0</v>
          </cell>
          <cell r="CA295" t="str">
            <v xml:space="preserve"> </v>
          </cell>
          <cell r="CF295">
            <v>0.1</v>
          </cell>
          <cell r="CH295">
            <v>0</v>
          </cell>
          <cell r="CM295">
            <v>0.1</v>
          </cell>
          <cell r="CO295">
            <v>0</v>
          </cell>
          <cell r="CT295">
            <v>0.1</v>
          </cell>
          <cell r="CV295">
            <v>0</v>
          </cell>
          <cell r="DJ295" t="str">
            <v xml:space="preserve"> </v>
          </cell>
          <cell r="DO295">
            <v>0.1</v>
          </cell>
          <cell r="DQ295">
            <v>0</v>
          </cell>
          <cell r="DV295">
            <v>0.1</v>
          </cell>
          <cell r="DX295">
            <v>0</v>
          </cell>
          <cell r="EC295">
            <v>0.1</v>
          </cell>
          <cell r="EE295">
            <v>0</v>
          </cell>
        </row>
        <row r="296">
          <cell r="B296" t="str">
            <v>HUMANA Y DE CAPACIDADES</v>
          </cell>
          <cell r="C296" t="str">
            <v xml:space="preserve"> INFANCIA, FAMILIA Y JUVENTUD</v>
          </cell>
          <cell r="E296" t="str">
            <v>Avanzando en el Fortalecimiento Familiar</v>
          </cell>
          <cell r="N296" t="str">
            <v>Boyacá Avanza Contra la Violencia Intrafamiliar</v>
          </cell>
          <cell r="P296">
            <v>291</v>
          </cell>
          <cell r="R296" t="str">
            <v>Municipio piloto con estrategia integral contra la violencia intrafamiliar implementada.</v>
          </cell>
          <cell r="S296" t="str">
            <v>Número</v>
          </cell>
          <cell r="W296" t="str">
            <v xml:space="preserve"> </v>
          </cell>
          <cell r="AB296">
            <v>0.1</v>
          </cell>
          <cell r="AD296">
            <v>0</v>
          </cell>
          <cell r="AR296" t="str">
            <v xml:space="preserve"> </v>
          </cell>
          <cell r="AW296">
            <v>0.1</v>
          </cell>
          <cell r="AY296">
            <v>0</v>
          </cell>
          <cell r="BD296">
            <v>0.1</v>
          </cell>
          <cell r="BF296">
            <v>0</v>
          </cell>
          <cell r="BK296">
            <v>0.1</v>
          </cell>
          <cell r="BM296">
            <v>0</v>
          </cell>
          <cell r="CA296" t="str">
            <v xml:space="preserve"> </v>
          </cell>
          <cell r="CF296">
            <v>0.1</v>
          </cell>
          <cell r="CH296">
            <v>0</v>
          </cell>
          <cell r="CM296">
            <v>0.1</v>
          </cell>
          <cell r="CO296">
            <v>0</v>
          </cell>
          <cell r="CT296">
            <v>0.1</v>
          </cell>
          <cell r="CV296">
            <v>0</v>
          </cell>
          <cell r="DJ296" t="str">
            <v xml:space="preserve"> </v>
          </cell>
          <cell r="DO296">
            <v>0.1</v>
          </cell>
          <cell r="DQ296">
            <v>0</v>
          </cell>
          <cell r="DV296">
            <v>0.1</v>
          </cell>
          <cell r="DX296">
            <v>0</v>
          </cell>
          <cell r="EC296">
            <v>0.1</v>
          </cell>
          <cell r="EE296">
            <v>0</v>
          </cell>
        </row>
        <row r="297">
          <cell r="B297" t="str">
            <v>HUMANA Y DE CAPACIDADES</v>
          </cell>
          <cell r="C297" t="str">
            <v xml:space="preserve"> INFANCIA, FAMILIA Y JUVENTUD</v>
          </cell>
          <cell r="E297" t="str">
            <v>Avanzando en el Fortalecimiento Familiar</v>
          </cell>
          <cell r="N297" t="str">
            <v>Boyacá Avanza Contra la Violencia Intrafamiliar</v>
          </cell>
          <cell r="P297">
            <v>292</v>
          </cell>
          <cell r="R297" t="str">
            <v>Familias beneficiadas con la estrategia integral para la prevención y disminución de la violencia intrafamiliar.</v>
          </cell>
          <cell r="S297" t="str">
            <v>Número</v>
          </cell>
          <cell r="U297">
            <v>150</v>
          </cell>
          <cell r="W297">
            <v>0</v>
          </cell>
          <cell r="AB297">
            <v>150</v>
          </cell>
          <cell r="AD297">
            <v>0</v>
          </cell>
          <cell r="AP297">
            <v>400</v>
          </cell>
          <cell r="AR297">
            <v>0</v>
          </cell>
          <cell r="AW297">
            <v>600</v>
          </cell>
          <cell r="AY297">
            <v>0</v>
          </cell>
          <cell r="BD297">
            <v>600</v>
          </cell>
          <cell r="BF297">
            <v>0</v>
          </cell>
          <cell r="BK297">
            <v>400</v>
          </cell>
          <cell r="BM297">
            <v>0</v>
          </cell>
          <cell r="BY297">
            <v>400</v>
          </cell>
          <cell r="CA297">
            <v>0</v>
          </cell>
          <cell r="CF297">
            <v>600</v>
          </cell>
          <cell r="CH297">
            <v>0</v>
          </cell>
          <cell r="CM297">
            <v>600</v>
          </cell>
          <cell r="CO297">
            <v>0</v>
          </cell>
          <cell r="CT297">
            <v>400</v>
          </cell>
          <cell r="CV297">
            <v>0</v>
          </cell>
          <cell r="DH297">
            <v>200</v>
          </cell>
          <cell r="DJ297">
            <v>0</v>
          </cell>
          <cell r="DO297">
            <v>300</v>
          </cell>
          <cell r="DQ297">
            <v>0</v>
          </cell>
          <cell r="DV297">
            <v>200</v>
          </cell>
          <cell r="DX297">
            <v>0</v>
          </cell>
          <cell r="EE297" t="str">
            <v xml:space="preserve"> </v>
          </cell>
        </row>
        <row r="298">
          <cell r="B298" t="str">
            <v>HUMANA Y DE CAPACIDADES</v>
          </cell>
          <cell r="C298" t="str">
            <v xml:space="preserve"> INFANCIA, FAMILIA Y JUVENTUD</v>
          </cell>
          <cell r="E298" t="str">
            <v>Avanzando en el Fortalecimiento Familiar</v>
          </cell>
          <cell r="N298" t="str">
            <v>Labrando Juntos se Avanza</v>
          </cell>
          <cell r="P298">
            <v>293</v>
          </cell>
          <cell r="R298" t="str">
            <v>Familias capacitadas en el fortalecimiento de los vínculos al interior del hogar.</v>
          </cell>
          <cell r="S298" t="str">
            <v>Número</v>
          </cell>
          <cell r="U298">
            <v>50</v>
          </cell>
          <cell r="W298">
            <v>0</v>
          </cell>
          <cell r="AB298">
            <v>100</v>
          </cell>
          <cell r="AD298">
            <v>0</v>
          </cell>
          <cell r="AP298">
            <v>100</v>
          </cell>
          <cell r="AR298">
            <v>0</v>
          </cell>
          <cell r="AW298">
            <v>150</v>
          </cell>
          <cell r="AY298">
            <v>0</v>
          </cell>
          <cell r="BD298">
            <v>150</v>
          </cell>
          <cell r="BF298">
            <v>0</v>
          </cell>
          <cell r="BK298">
            <v>100</v>
          </cell>
          <cell r="BM298">
            <v>0</v>
          </cell>
          <cell r="BY298">
            <v>100</v>
          </cell>
          <cell r="CA298">
            <v>0</v>
          </cell>
          <cell r="CF298">
            <v>150</v>
          </cell>
          <cell r="CH298">
            <v>0</v>
          </cell>
          <cell r="CM298">
            <v>150</v>
          </cell>
          <cell r="CO298">
            <v>0</v>
          </cell>
          <cell r="CT298">
            <v>100</v>
          </cell>
          <cell r="CV298">
            <v>0</v>
          </cell>
          <cell r="DH298">
            <v>50</v>
          </cell>
          <cell r="DJ298">
            <v>0</v>
          </cell>
          <cell r="DO298">
            <v>150</v>
          </cell>
          <cell r="DQ298">
            <v>0</v>
          </cell>
          <cell r="DV298">
            <v>150</v>
          </cell>
          <cell r="DX298">
            <v>0</v>
          </cell>
          <cell r="EE298" t="str">
            <v xml:space="preserve"> </v>
          </cell>
        </row>
        <row r="299">
          <cell r="B299" t="str">
            <v>HUMANA Y DE CAPACIDADES</v>
          </cell>
          <cell r="C299" t="str">
            <v xml:space="preserve"> INFANCIA, FAMILIA Y JUVENTUD</v>
          </cell>
          <cell r="E299" t="str">
            <v>Avanzando en el Fortalecimiento Familiar</v>
          </cell>
          <cell r="N299" t="str">
            <v>Labrando Juntos se Avanza</v>
          </cell>
          <cell r="P299">
            <v>294</v>
          </cell>
          <cell r="R299" t="str">
            <v>Estrategia de fortalecimiento psicosocial de familias monoparentales diseñada y ejecutada.</v>
          </cell>
          <cell r="S299" t="str">
            <v>Número</v>
          </cell>
          <cell r="W299" t="str">
            <v xml:space="preserve"> </v>
          </cell>
          <cell r="AB299">
            <v>0.1</v>
          </cell>
          <cell r="AD299">
            <v>0</v>
          </cell>
          <cell r="AR299" t="str">
            <v xml:space="preserve"> </v>
          </cell>
          <cell r="AW299">
            <v>0.1</v>
          </cell>
          <cell r="AY299">
            <v>0</v>
          </cell>
          <cell r="BD299">
            <v>0.1</v>
          </cell>
          <cell r="BF299">
            <v>0</v>
          </cell>
          <cell r="BK299">
            <v>0.1</v>
          </cell>
          <cell r="BM299">
            <v>0</v>
          </cell>
          <cell r="CA299" t="str">
            <v xml:space="preserve"> </v>
          </cell>
          <cell r="CF299">
            <v>0.1</v>
          </cell>
          <cell r="CH299">
            <v>0</v>
          </cell>
          <cell r="CM299">
            <v>0.1</v>
          </cell>
          <cell r="CO299">
            <v>0</v>
          </cell>
          <cell r="CT299">
            <v>0.1</v>
          </cell>
          <cell r="CV299">
            <v>0</v>
          </cell>
          <cell r="DJ299" t="str">
            <v xml:space="preserve"> </v>
          </cell>
          <cell r="DO299">
            <v>0.1</v>
          </cell>
          <cell r="DQ299">
            <v>0</v>
          </cell>
          <cell r="DV299">
            <v>0.1</v>
          </cell>
          <cell r="DX299">
            <v>0</v>
          </cell>
          <cell r="EC299">
            <v>0.1</v>
          </cell>
          <cell r="EE299">
            <v>0</v>
          </cell>
        </row>
        <row r="300">
          <cell r="B300" t="str">
            <v>HUMANA Y DE CAPACIDADES</v>
          </cell>
          <cell r="C300" t="str">
            <v xml:space="preserve"> INTERCULTURALIDAD</v>
          </cell>
          <cell r="E300" t="str">
            <v>Boyacá Sigue Avanzando en el Reconocimiento de su Diversidad Étnica.</v>
          </cell>
          <cell r="N300" t="str">
            <v>Boyacá Avanza en la Prevención y Protección de la Población Étnica del Departamento.</v>
          </cell>
          <cell r="P300">
            <v>295</v>
          </cell>
          <cell r="R300" t="str">
            <v>Jornadas de identificación de la comunidad étnica del departamento de Boyacá, realizadas.</v>
          </cell>
          <cell r="S300" t="str">
            <v>Número</v>
          </cell>
          <cell r="W300" t="str">
            <v xml:space="preserve"> </v>
          </cell>
          <cell r="AD300" t="str">
            <v xml:space="preserve"> </v>
          </cell>
          <cell r="AR300" t="str">
            <v xml:space="preserve"> </v>
          </cell>
          <cell r="AW300">
            <v>1</v>
          </cell>
          <cell r="AY300">
            <v>0</v>
          </cell>
          <cell r="BD300">
            <v>1</v>
          </cell>
          <cell r="BF300">
            <v>0</v>
          </cell>
          <cell r="BK300">
            <v>1</v>
          </cell>
          <cell r="BM300">
            <v>0</v>
          </cell>
          <cell r="BY300">
            <v>1</v>
          </cell>
          <cell r="CA300">
            <v>0</v>
          </cell>
          <cell r="CF300">
            <v>2</v>
          </cell>
          <cell r="CH300">
            <v>0</v>
          </cell>
          <cell r="CM300">
            <v>2</v>
          </cell>
          <cell r="CO300">
            <v>0</v>
          </cell>
          <cell r="CT300">
            <v>1</v>
          </cell>
          <cell r="CV300">
            <v>0</v>
          </cell>
          <cell r="DH300">
            <v>1</v>
          </cell>
          <cell r="DJ300">
            <v>0</v>
          </cell>
          <cell r="DQ300" t="str">
            <v xml:space="preserve"> </v>
          </cell>
          <cell r="DX300" t="str">
            <v xml:space="preserve"> </v>
          </cell>
          <cell r="EE300" t="str">
            <v xml:space="preserve"> </v>
          </cell>
        </row>
        <row r="301">
          <cell r="B301" t="str">
            <v>HUMANA Y DE CAPACIDADES</v>
          </cell>
          <cell r="C301" t="str">
            <v xml:space="preserve"> INTERCULTURALIDAD</v>
          </cell>
          <cell r="E301" t="str">
            <v>Boyacá Sigue Avanzando en el Reconocimiento de su Diversidad Étnica.</v>
          </cell>
          <cell r="N301" t="str">
            <v>Comunidades Étnicas Reconocidas y Protegidas en sus Derechos.</v>
          </cell>
          <cell r="P301">
            <v>296</v>
          </cell>
          <cell r="R301" t="str">
            <v>Encuentros para el rescate de la identidad cultural realizados</v>
          </cell>
          <cell r="S301" t="str">
            <v>Número</v>
          </cell>
          <cell r="W301" t="str">
            <v xml:space="preserve"> </v>
          </cell>
          <cell r="AD301" t="str">
            <v xml:space="preserve"> </v>
          </cell>
          <cell r="AR301" t="str">
            <v xml:space="preserve"> </v>
          </cell>
          <cell r="AY301" t="str">
            <v xml:space="preserve"> </v>
          </cell>
          <cell r="BD301">
            <v>2</v>
          </cell>
          <cell r="BF301">
            <v>0</v>
          </cell>
          <cell r="BM301" t="str">
            <v xml:space="preserve"> </v>
          </cell>
          <cell r="CA301" t="str">
            <v xml:space="preserve"> </v>
          </cell>
          <cell r="CH301" t="str">
            <v xml:space="preserve"> </v>
          </cell>
          <cell r="CM301">
            <v>2</v>
          </cell>
          <cell r="CO301">
            <v>0</v>
          </cell>
          <cell r="CV301" t="str">
            <v xml:space="preserve"> </v>
          </cell>
          <cell r="DJ301" t="str">
            <v xml:space="preserve"> </v>
          </cell>
          <cell r="DQ301" t="str">
            <v xml:space="preserve"> </v>
          </cell>
          <cell r="DV301">
            <v>2</v>
          </cell>
          <cell r="DX301">
            <v>0</v>
          </cell>
          <cell r="EE301" t="str">
            <v xml:space="preserve"> </v>
          </cell>
        </row>
        <row r="302">
          <cell r="B302" t="str">
            <v>HUMANA Y DE CAPACIDADES</v>
          </cell>
          <cell r="C302" t="str">
            <v xml:space="preserve"> INTERCULTURALIDAD</v>
          </cell>
          <cell r="E302" t="str">
            <v>Boyacá Sigue Avanzando en el Reconocimiento de su Diversidad Étnica.</v>
          </cell>
          <cell r="N302" t="str">
            <v>Comunidades Étnicas Reconocidas y Protegidas en sus Derechos.</v>
          </cell>
          <cell r="P302">
            <v>297</v>
          </cell>
          <cell r="R302" t="str">
            <v>Política pública indígena formulada</v>
          </cell>
          <cell r="S302" t="str">
            <v>Número</v>
          </cell>
          <cell r="W302" t="str">
            <v xml:space="preserve"> </v>
          </cell>
          <cell r="AD302" t="str">
            <v xml:space="preserve"> </v>
          </cell>
          <cell r="AP302">
            <v>0.1</v>
          </cell>
          <cell r="AR302">
            <v>0</v>
          </cell>
          <cell r="AW302">
            <v>0.1</v>
          </cell>
          <cell r="AY302">
            <v>0</v>
          </cell>
          <cell r="BD302">
            <v>0.1</v>
          </cell>
          <cell r="BF302">
            <v>0</v>
          </cell>
          <cell r="BK302">
            <v>0.1</v>
          </cell>
          <cell r="BM302">
            <v>0</v>
          </cell>
          <cell r="BY302">
            <v>0.1</v>
          </cell>
          <cell r="CA302">
            <v>0</v>
          </cell>
          <cell r="CF302">
            <v>0.1</v>
          </cell>
          <cell r="CH302">
            <v>0</v>
          </cell>
          <cell r="CM302">
            <v>0.1</v>
          </cell>
          <cell r="CO302">
            <v>0</v>
          </cell>
          <cell r="CT302">
            <v>0.1</v>
          </cell>
          <cell r="CV302">
            <v>0</v>
          </cell>
          <cell r="DH302">
            <v>0.1</v>
          </cell>
          <cell r="DJ302">
            <v>0</v>
          </cell>
          <cell r="DO302">
            <v>0.1</v>
          </cell>
          <cell r="DQ302">
            <v>0</v>
          </cell>
          <cell r="DX302" t="str">
            <v xml:space="preserve"> </v>
          </cell>
          <cell r="EE302" t="str">
            <v xml:space="preserve"> </v>
          </cell>
        </row>
        <row r="303">
          <cell r="B303" t="str">
            <v>HUMANA Y DE CAPACIDADES</v>
          </cell>
          <cell r="C303" t="str">
            <v xml:space="preserve"> INTERCULTURALIDAD</v>
          </cell>
          <cell r="E303" t="str">
            <v>Boyacá Sigue Avanzando en el Reconocimiento de su Diversidad Étnica.</v>
          </cell>
          <cell r="N303" t="str">
            <v>Comunidades Étnicas Reconocidas y Protegidas en sus Derechos.</v>
          </cell>
          <cell r="P303">
            <v>298</v>
          </cell>
          <cell r="R303" t="str">
            <v>Política pública para comunidades Negra, Afrocolombiana, Raizal Palenquera formulada</v>
          </cell>
          <cell r="S303" t="str">
            <v>Número</v>
          </cell>
          <cell r="W303" t="str">
            <v xml:space="preserve"> </v>
          </cell>
          <cell r="AD303" t="str">
            <v xml:space="preserve"> </v>
          </cell>
          <cell r="AP303">
            <v>0.1</v>
          </cell>
          <cell r="AR303">
            <v>0</v>
          </cell>
          <cell r="AW303">
            <v>0.1</v>
          </cell>
          <cell r="AY303">
            <v>0</v>
          </cell>
          <cell r="BD303">
            <v>0.1</v>
          </cell>
          <cell r="BF303">
            <v>0</v>
          </cell>
          <cell r="BK303">
            <v>0.1</v>
          </cell>
          <cell r="BM303">
            <v>0</v>
          </cell>
          <cell r="BY303">
            <v>0.1</v>
          </cell>
          <cell r="CA303">
            <v>0</v>
          </cell>
          <cell r="CF303">
            <v>0.1</v>
          </cell>
          <cell r="CH303">
            <v>0</v>
          </cell>
          <cell r="CM303">
            <v>0.1</v>
          </cell>
          <cell r="CO303">
            <v>0</v>
          </cell>
          <cell r="CT303">
            <v>0.1</v>
          </cell>
          <cell r="CV303">
            <v>0</v>
          </cell>
          <cell r="DH303">
            <v>0.1</v>
          </cell>
          <cell r="DJ303">
            <v>0</v>
          </cell>
          <cell r="DO303">
            <v>0.1</v>
          </cell>
          <cell r="DQ303">
            <v>0</v>
          </cell>
          <cell r="DX303" t="str">
            <v xml:space="preserve"> </v>
          </cell>
          <cell r="EE303" t="str">
            <v xml:space="preserve"> </v>
          </cell>
        </row>
        <row r="304">
          <cell r="B304" t="str">
            <v>HUMANA Y DE CAPACIDADES</v>
          </cell>
          <cell r="C304" t="str">
            <v xml:space="preserve"> INTERCULTURALIDAD</v>
          </cell>
          <cell r="E304" t="str">
            <v>Boyacá Sigue Avanzando en el Reconocimiento de su Diversidad Étnica.</v>
          </cell>
          <cell r="N304" t="str">
            <v>Comunidades Étnicas Reconocidas y Protegidas en sus Derechos.</v>
          </cell>
          <cell r="P304">
            <v>299</v>
          </cell>
          <cell r="R304" t="str">
            <v>Espacios de participación   para las comunidades étnicas, fortalecidos</v>
          </cell>
          <cell r="S304" t="str">
            <v>Número</v>
          </cell>
          <cell r="W304" t="str">
            <v xml:space="preserve"> </v>
          </cell>
          <cell r="AD304" t="str">
            <v xml:space="preserve"> </v>
          </cell>
          <cell r="AP304">
            <v>2</v>
          </cell>
          <cell r="AR304">
            <v>0</v>
          </cell>
          <cell r="AW304">
            <v>2</v>
          </cell>
          <cell r="AY304">
            <v>0</v>
          </cell>
          <cell r="BD304">
            <v>2</v>
          </cell>
          <cell r="BF304">
            <v>0</v>
          </cell>
          <cell r="BK304">
            <v>2</v>
          </cell>
          <cell r="BM304">
            <v>0</v>
          </cell>
          <cell r="BY304">
            <v>2</v>
          </cell>
          <cell r="CA304">
            <v>0</v>
          </cell>
          <cell r="CF304">
            <v>2</v>
          </cell>
          <cell r="CH304">
            <v>0</v>
          </cell>
          <cell r="CM304">
            <v>2</v>
          </cell>
          <cell r="CO304">
            <v>0</v>
          </cell>
          <cell r="CT304">
            <v>2</v>
          </cell>
          <cell r="CV304">
            <v>0</v>
          </cell>
          <cell r="DH304">
            <v>2</v>
          </cell>
          <cell r="DJ304">
            <v>0</v>
          </cell>
          <cell r="DO304">
            <v>2</v>
          </cell>
          <cell r="DQ304">
            <v>0</v>
          </cell>
          <cell r="DV304">
            <v>2</v>
          </cell>
          <cell r="DX304">
            <v>0</v>
          </cell>
          <cell r="EC304">
            <v>2</v>
          </cell>
          <cell r="EE304">
            <v>0</v>
          </cell>
        </row>
        <row r="305">
          <cell r="B305" t="str">
            <v>HUMANA Y DE CAPACIDADES</v>
          </cell>
          <cell r="C305" t="str">
            <v xml:space="preserve"> INTERCULTURALIDAD</v>
          </cell>
          <cell r="E305" t="str">
            <v>Boyacá Sigue Avanzando en el Reconocimiento de su Diversidad Étnica.</v>
          </cell>
          <cell r="N305" t="str">
            <v>Participación en Iniciativas Sociales y Productivas para Comunidades Indígenas y Afro</v>
          </cell>
          <cell r="P305">
            <v>300</v>
          </cell>
          <cell r="R305" t="str">
            <v>Proyectos productivos y sociales implementados en comunidades étnicas.</v>
          </cell>
          <cell r="S305" t="str">
            <v>Número</v>
          </cell>
          <cell r="W305" t="str">
            <v xml:space="preserve"> </v>
          </cell>
          <cell r="AB305">
            <v>4</v>
          </cell>
          <cell r="AD305">
            <v>0</v>
          </cell>
          <cell r="AR305" t="str">
            <v xml:space="preserve"> </v>
          </cell>
          <cell r="AY305" t="str">
            <v xml:space="preserve"> </v>
          </cell>
          <cell r="BF305" t="str">
            <v xml:space="preserve"> </v>
          </cell>
          <cell r="BK305">
            <v>4</v>
          </cell>
          <cell r="BM305">
            <v>0</v>
          </cell>
          <cell r="CA305" t="str">
            <v xml:space="preserve"> </v>
          </cell>
          <cell r="CH305" t="str">
            <v xml:space="preserve"> </v>
          </cell>
          <cell r="CO305" t="str">
            <v xml:space="preserve"> </v>
          </cell>
          <cell r="CT305">
            <v>4</v>
          </cell>
          <cell r="CV305">
            <v>0</v>
          </cell>
          <cell r="DJ305" t="str">
            <v xml:space="preserve"> </v>
          </cell>
          <cell r="DO305">
            <v>4</v>
          </cell>
          <cell r="DQ305">
            <v>0</v>
          </cell>
          <cell r="DX305" t="str">
            <v xml:space="preserve"> </v>
          </cell>
          <cell r="EE305" t="str">
            <v xml:space="preserve"> </v>
          </cell>
        </row>
        <row r="306">
          <cell r="B306" t="str">
            <v>HUMANA Y DE CAPACIDADES</v>
          </cell>
          <cell r="C306" t="str">
            <v xml:space="preserve"> INTERCULTURALIDAD</v>
          </cell>
          <cell r="E306" t="str">
            <v>Boyacá Sigue Avanzando en el Reconocimiento de su Diversidad Étnica.</v>
          </cell>
          <cell r="N306" t="str">
            <v>Participación en Iniciativas Sociales y Productivas para Comunidades Indígenas y Afro</v>
          </cell>
          <cell r="P306">
            <v>301</v>
          </cell>
          <cell r="R306" t="str">
            <v>Infraestructuras que permitan el fortalecimiento de resguardos indígenas mejoradas.</v>
          </cell>
          <cell r="S306" t="str">
            <v>Número</v>
          </cell>
          <cell r="W306" t="str">
            <v xml:space="preserve"> </v>
          </cell>
          <cell r="AB306">
            <v>0.1</v>
          </cell>
          <cell r="AD306">
            <v>0</v>
          </cell>
          <cell r="AP306">
            <v>0.2</v>
          </cell>
          <cell r="AR306">
            <v>0</v>
          </cell>
          <cell r="AW306">
            <v>0.2</v>
          </cell>
          <cell r="AY306">
            <v>0</v>
          </cell>
          <cell r="BD306">
            <v>0.3</v>
          </cell>
          <cell r="BF306">
            <v>0</v>
          </cell>
          <cell r="BK306">
            <v>0.2</v>
          </cell>
          <cell r="BM306">
            <v>0</v>
          </cell>
          <cell r="BY306">
            <v>0.25</v>
          </cell>
          <cell r="CA306">
            <v>0</v>
          </cell>
          <cell r="CF306">
            <v>0.25</v>
          </cell>
          <cell r="CH306">
            <v>0</v>
          </cell>
          <cell r="CM306">
            <v>0.25</v>
          </cell>
          <cell r="CO306">
            <v>0</v>
          </cell>
          <cell r="CT306">
            <v>0.25</v>
          </cell>
          <cell r="CV306">
            <v>0</v>
          </cell>
          <cell r="DH306">
            <v>0.25</v>
          </cell>
          <cell r="DJ306">
            <v>0</v>
          </cell>
          <cell r="DO306">
            <v>0.25</v>
          </cell>
          <cell r="DQ306">
            <v>0</v>
          </cell>
          <cell r="DV306">
            <v>0.25</v>
          </cell>
          <cell r="DX306">
            <v>0</v>
          </cell>
          <cell r="EC306">
            <v>0.25</v>
          </cell>
          <cell r="EE306">
            <v>0</v>
          </cell>
        </row>
        <row r="307">
          <cell r="B307" t="str">
            <v>HUMANA Y DE CAPACIDADES</v>
          </cell>
          <cell r="C307" t="str">
            <v xml:space="preserve"> INTERCULTURALIDAD</v>
          </cell>
          <cell r="E307" t="str">
            <v>Boyacá Sigue Avanzando en el Reconocimiento de su Diversidad Étnica.</v>
          </cell>
          <cell r="N307" t="str">
            <v>Participación en Iniciativas Sociales y Productivas para Comunidades Indígenas y Afro</v>
          </cell>
          <cell r="P307">
            <v>302</v>
          </cell>
          <cell r="R307" t="str">
            <v>Procesos de innovación social que permitan el reconocimiento, salvaguarda y la soberanía de los territorios indígenas implementados.</v>
          </cell>
          <cell r="S307" t="str">
            <v>Número</v>
          </cell>
          <cell r="W307" t="str">
            <v xml:space="preserve"> </v>
          </cell>
          <cell r="AB307">
            <v>0.1</v>
          </cell>
          <cell r="AD307">
            <v>0</v>
          </cell>
          <cell r="AP307">
            <v>0.1</v>
          </cell>
          <cell r="AR307">
            <v>0</v>
          </cell>
          <cell r="AW307">
            <v>0.1</v>
          </cell>
          <cell r="AY307">
            <v>0</v>
          </cell>
          <cell r="BD307">
            <v>0.1</v>
          </cell>
          <cell r="BF307">
            <v>0</v>
          </cell>
          <cell r="BK307">
            <v>0.1</v>
          </cell>
          <cell r="BM307">
            <v>0</v>
          </cell>
          <cell r="BY307">
            <v>0.1</v>
          </cell>
          <cell r="CA307">
            <v>0</v>
          </cell>
          <cell r="CF307">
            <v>0.1</v>
          </cell>
          <cell r="CH307">
            <v>0</v>
          </cell>
          <cell r="CM307">
            <v>0.1</v>
          </cell>
          <cell r="CO307">
            <v>0</v>
          </cell>
          <cell r="CT307">
            <v>0.1</v>
          </cell>
          <cell r="CV307">
            <v>0</v>
          </cell>
          <cell r="DJ307" t="str">
            <v xml:space="preserve"> </v>
          </cell>
          <cell r="DO307">
            <v>0.05</v>
          </cell>
          <cell r="DQ307">
            <v>0</v>
          </cell>
          <cell r="DV307">
            <v>0.05</v>
          </cell>
          <cell r="DX307">
            <v>0</v>
          </cell>
          <cell r="EE307" t="str">
            <v xml:space="preserve"> </v>
          </cell>
        </row>
        <row r="308">
          <cell r="B308" t="str">
            <v>HUMANA Y DE CAPACIDADES</v>
          </cell>
          <cell r="C308" t="str">
            <v xml:space="preserve"> INTERCULTURALIDAD</v>
          </cell>
          <cell r="E308" t="str">
            <v>Boyacá Sigue Avanzando en el Reconocimiento de su Diversidad Étnica.</v>
          </cell>
          <cell r="N308" t="str">
            <v>Participación en Iniciativas Sociales y Productivas para Comunidades Indígenas y Afro</v>
          </cell>
          <cell r="P308">
            <v>303</v>
          </cell>
          <cell r="R308" t="str">
            <v>Espacios de diálogo intercultural fortalecidos.</v>
          </cell>
          <cell r="S308" t="str">
            <v>Número</v>
          </cell>
          <cell r="U308">
            <v>1</v>
          </cell>
          <cell r="W308">
            <v>0</v>
          </cell>
          <cell r="AB308">
            <v>1</v>
          </cell>
          <cell r="AD308">
            <v>0</v>
          </cell>
          <cell r="AP308">
            <v>1</v>
          </cell>
          <cell r="AR308">
            <v>0</v>
          </cell>
          <cell r="AW308">
            <v>1</v>
          </cell>
          <cell r="AY308">
            <v>0</v>
          </cell>
          <cell r="BD308">
            <v>1</v>
          </cell>
          <cell r="BF308">
            <v>0</v>
          </cell>
          <cell r="BK308">
            <v>1</v>
          </cell>
          <cell r="BM308">
            <v>0</v>
          </cell>
          <cell r="BY308">
            <v>1</v>
          </cell>
          <cell r="CA308">
            <v>0</v>
          </cell>
          <cell r="CF308">
            <v>1</v>
          </cell>
          <cell r="CH308">
            <v>0</v>
          </cell>
          <cell r="CM308">
            <v>1</v>
          </cell>
          <cell r="CO308">
            <v>0</v>
          </cell>
          <cell r="CT308">
            <v>1</v>
          </cell>
          <cell r="CV308">
            <v>0</v>
          </cell>
          <cell r="DH308">
            <v>1</v>
          </cell>
          <cell r="DJ308">
            <v>0</v>
          </cell>
          <cell r="DO308">
            <v>1</v>
          </cell>
          <cell r="DQ308">
            <v>0</v>
          </cell>
          <cell r="DV308">
            <v>1</v>
          </cell>
          <cell r="DX308">
            <v>0</v>
          </cell>
          <cell r="EC308">
            <v>1</v>
          </cell>
          <cell r="EE308">
            <v>0</v>
          </cell>
        </row>
        <row r="309">
          <cell r="B309" t="str">
            <v>HUMANA Y DE CAPACIDADES</v>
          </cell>
          <cell r="C309" t="str">
            <v xml:space="preserve"> INTERCULTURALIDAD</v>
          </cell>
          <cell r="E309" t="str">
            <v>Boyacá Sigue Avanzando en el Reconocimiento de su Diversidad Étnica.</v>
          </cell>
          <cell r="N309" t="str">
            <v>Participación en Iniciativas Sociales y Productivas para Comunidades Indígenas y Afro</v>
          </cell>
          <cell r="P309">
            <v>304</v>
          </cell>
          <cell r="R309" t="str">
            <v>Espacios de diálogo intercultural fortalecidos.</v>
          </cell>
          <cell r="S309" t="str">
            <v>Número</v>
          </cell>
          <cell r="W309" t="str">
            <v xml:space="preserve"> </v>
          </cell>
          <cell r="AD309" t="str">
            <v xml:space="preserve"> </v>
          </cell>
          <cell r="AR309" t="str">
            <v xml:space="preserve"> </v>
          </cell>
          <cell r="AY309" t="str">
            <v xml:space="preserve"> </v>
          </cell>
          <cell r="BF309" t="str">
            <v xml:space="preserve"> </v>
          </cell>
          <cell r="BK309">
            <v>1</v>
          </cell>
          <cell r="BM309">
            <v>0</v>
          </cell>
          <cell r="CA309" t="str">
            <v xml:space="preserve"> </v>
          </cell>
          <cell r="CH309" t="str">
            <v xml:space="preserve"> </v>
          </cell>
          <cell r="CO309" t="str">
            <v xml:space="preserve"> </v>
          </cell>
          <cell r="CV309" t="str">
            <v xml:space="preserve"> </v>
          </cell>
          <cell r="DJ309" t="str">
            <v xml:space="preserve"> </v>
          </cell>
          <cell r="DQ309" t="str">
            <v xml:space="preserve"> </v>
          </cell>
          <cell r="DX309" t="str">
            <v xml:space="preserve"> </v>
          </cell>
          <cell r="EE309" t="str">
            <v xml:space="preserve"> </v>
          </cell>
        </row>
        <row r="310">
          <cell r="B310" t="str">
            <v>HUMANA Y DE CAPACIDADES</v>
          </cell>
          <cell r="C310" t="str">
            <v xml:space="preserve"> PAZ Y RECONCILIACIÓN</v>
          </cell>
          <cell r="E310" t="str">
            <v>Avancemos por las Víctimas del Departamento de Boyacá</v>
          </cell>
          <cell r="N310" t="str">
            <v>Avanzamos en la Articulación de la Política Pública de Víctimas.</v>
          </cell>
          <cell r="P310">
            <v>305</v>
          </cell>
          <cell r="R310" t="str">
            <v>Comité Departamental de Justicia Transicional, operativizado.</v>
          </cell>
          <cell r="S310" t="str">
            <v>Número</v>
          </cell>
          <cell r="U310">
            <v>1</v>
          </cell>
          <cell r="W310">
            <v>0</v>
          </cell>
          <cell r="AB310">
            <v>1</v>
          </cell>
          <cell r="AD310">
            <v>0</v>
          </cell>
          <cell r="AP310">
            <v>1</v>
          </cell>
          <cell r="AR310">
            <v>0</v>
          </cell>
          <cell r="AW310">
            <v>1</v>
          </cell>
          <cell r="AY310">
            <v>0</v>
          </cell>
          <cell r="BD310">
            <v>1</v>
          </cell>
          <cell r="BF310">
            <v>0</v>
          </cell>
          <cell r="BK310">
            <v>1</v>
          </cell>
          <cell r="BM310">
            <v>0</v>
          </cell>
          <cell r="BY310">
            <v>1</v>
          </cell>
          <cell r="CA310">
            <v>0</v>
          </cell>
          <cell r="CF310">
            <v>1</v>
          </cell>
          <cell r="CH310">
            <v>0</v>
          </cell>
          <cell r="CM310">
            <v>1</v>
          </cell>
          <cell r="CO310">
            <v>0</v>
          </cell>
          <cell r="CT310">
            <v>1</v>
          </cell>
          <cell r="CV310">
            <v>0</v>
          </cell>
          <cell r="DH310">
            <v>1</v>
          </cell>
          <cell r="DJ310">
            <v>0</v>
          </cell>
          <cell r="DO310">
            <v>1</v>
          </cell>
          <cell r="DQ310">
            <v>0</v>
          </cell>
          <cell r="DV310">
            <v>1</v>
          </cell>
          <cell r="DX310">
            <v>0</v>
          </cell>
          <cell r="EC310">
            <v>1</v>
          </cell>
          <cell r="EE310">
            <v>0</v>
          </cell>
        </row>
        <row r="311">
          <cell r="B311" t="str">
            <v>HUMANA Y DE CAPACIDADES</v>
          </cell>
          <cell r="C311" t="str">
            <v xml:space="preserve"> PAZ Y RECONCILIACIÓN</v>
          </cell>
          <cell r="E311" t="str">
            <v>Avancemos por las Víctimas del Departamento de Boyacá</v>
          </cell>
          <cell r="N311" t="str">
            <v>Avanzamos en la Articulación de la Política Pública de Víctimas.</v>
          </cell>
          <cell r="P311">
            <v>306</v>
          </cell>
          <cell r="R311" t="str">
            <v>Subcomités de Justicia Transicional, funcionando.</v>
          </cell>
          <cell r="S311" t="str">
            <v>Número</v>
          </cell>
          <cell r="U311">
            <v>4</v>
          </cell>
          <cell r="W311">
            <v>0</v>
          </cell>
          <cell r="AB311">
            <v>4</v>
          </cell>
          <cell r="AD311">
            <v>0</v>
          </cell>
          <cell r="AP311">
            <v>4</v>
          </cell>
          <cell r="AR311">
            <v>0</v>
          </cell>
          <cell r="AW311">
            <v>4</v>
          </cell>
          <cell r="AY311">
            <v>0</v>
          </cell>
          <cell r="BD311">
            <v>4</v>
          </cell>
          <cell r="BF311">
            <v>0</v>
          </cell>
          <cell r="BK311">
            <v>4</v>
          </cell>
          <cell r="BM311">
            <v>0</v>
          </cell>
          <cell r="BY311">
            <v>4</v>
          </cell>
          <cell r="CA311">
            <v>0</v>
          </cell>
          <cell r="CF311">
            <v>4</v>
          </cell>
          <cell r="CH311">
            <v>0</v>
          </cell>
          <cell r="CM311">
            <v>4</v>
          </cell>
          <cell r="CO311">
            <v>0</v>
          </cell>
          <cell r="CT311">
            <v>4</v>
          </cell>
          <cell r="CV311">
            <v>0</v>
          </cell>
          <cell r="DH311">
            <v>4</v>
          </cell>
          <cell r="DJ311">
            <v>0</v>
          </cell>
          <cell r="DO311">
            <v>4</v>
          </cell>
          <cell r="DQ311">
            <v>0</v>
          </cell>
          <cell r="DV311">
            <v>4</v>
          </cell>
          <cell r="DX311">
            <v>0</v>
          </cell>
          <cell r="EC311">
            <v>4</v>
          </cell>
          <cell r="EE311">
            <v>0</v>
          </cell>
        </row>
        <row r="312">
          <cell r="B312" t="str">
            <v>HUMANA Y DE CAPACIDADES</v>
          </cell>
          <cell r="C312" t="str">
            <v xml:space="preserve"> PAZ Y RECONCILIACIÓN</v>
          </cell>
          <cell r="E312" t="str">
            <v>Avancemos por las Víctimas del Departamento de Boyacá</v>
          </cell>
          <cell r="N312" t="str">
            <v>Avanzamos en la Articulación de la Política Pública de Víctimas.</v>
          </cell>
          <cell r="P312">
            <v>307</v>
          </cell>
          <cell r="R312" t="str">
            <v>Plan de Acción Territorial con enfoque diferencial implementado y actualizado.</v>
          </cell>
          <cell r="S312" t="str">
            <v>Número</v>
          </cell>
          <cell r="W312" t="str">
            <v xml:space="preserve"> </v>
          </cell>
          <cell r="AB312">
            <v>0.25</v>
          </cell>
          <cell r="AD312">
            <v>0</v>
          </cell>
          <cell r="AR312" t="str">
            <v xml:space="preserve"> </v>
          </cell>
          <cell r="AY312" t="str">
            <v xml:space="preserve"> </v>
          </cell>
          <cell r="BD312">
            <v>0.25</v>
          </cell>
          <cell r="BF312">
            <v>0</v>
          </cell>
          <cell r="BM312" t="str">
            <v xml:space="preserve"> </v>
          </cell>
          <cell r="CA312" t="str">
            <v xml:space="preserve"> </v>
          </cell>
          <cell r="CH312" t="str">
            <v xml:space="preserve"> </v>
          </cell>
          <cell r="CO312" t="str">
            <v xml:space="preserve"> </v>
          </cell>
          <cell r="CT312">
            <v>0.25</v>
          </cell>
          <cell r="CV312">
            <v>0</v>
          </cell>
          <cell r="DJ312" t="str">
            <v xml:space="preserve"> </v>
          </cell>
          <cell r="DQ312" t="str">
            <v xml:space="preserve"> </v>
          </cell>
          <cell r="DX312" t="str">
            <v xml:space="preserve"> </v>
          </cell>
          <cell r="EC312">
            <v>0.25</v>
          </cell>
          <cell r="EE312">
            <v>0</v>
          </cell>
        </row>
        <row r="313">
          <cell r="B313" t="str">
            <v>HUMANA Y DE CAPACIDADES</v>
          </cell>
          <cell r="C313" t="str">
            <v xml:space="preserve"> PAZ Y RECONCILIACIÓN</v>
          </cell>
          <cell r="E313" t="str">
            <v>Avancemos por las Víctimas del Departamento de Boyacá</v>
          </cell>
          <cell r="N313" t="str">
            <v>Boyacá Avanza en la Prevención y Protección de los Derechos de los Niños, Niñas y Adolescentes en el Marco del Conflicto Armado.</v>
          </cell>
          <cell r="P313">
            <v>308</v>
          </cell>
          <cell r="R313" t="str">
            <v>Jornadas de prevención de uso, utilización, reclutamiento y violencia sexual contra niños, niñas y adolescentes realizadas</v>
          </cell>
          <cell r="S313" t="str">
            <v>Número</v>
          </cell>
          <cell r="W313" t="str">
            <v xml:space="preserve"> </v>
          </cell>
          <cell r="AD313" t="str">
            <v xml:space="preserve"> </v>
          </cell>
          <cell r="AP313">
            <v>1</v>
          </cell>
          <cell r="AR313">
            <v>0</v>
          </cell>
          <cell r="AW313">
            <v>1</v>
          </cell>
          <cell r="AY313">
            <v>0</v>
          </cell>
          <cell r="BD313">
            <v>1</v>
          </cell>
          <cell r="BF313">
            <v>0</v>
          </cell>
          <cell r="BK313">
            <v>1</v>
          </cell>
          <cell r="BM313">
            <v>0</v>
          </cell>
          <cell r="BY313">
            <v>1</v>
          </cell>
          <cell r="CA313">
            <v>0</v>
          </cell>
          <cell r="CF313">
            <v>2</v>
          </cell>
          <cell r="CH313">
            <v>0</v>
          </cell>
          <cell r="CM313">
            <v>1</v>
          </cell>
          <cell r="CO313">
            <v>0</v>
          </cell>
          <cell r="CT313">
            <v>1</v>
          </cell>
          <cell r="CV313">
            <v>0</v>
          </cell>
          <cell r="DH313">
            <v>1</v>
          </cell>
          <cell r="DJ313">
            <v>0</v>
          </cell>
          <cell r="DO313">
            <v>1</v>
          </cell>
          <cell r="DQ313">
            <v>0</v>
          </cell>
          <cell r="DV313">
            <v>1</v>
          </cell>
          <cell r="DX313">
            <v>0</v>
          </cell>
          <cell r="EC313">
            <v>1</v>
          </cell>
          <cell r="EE313">
            <v>0</v>
          </cell>
        </row>
        <row r="314">
          <cell r="B314" t="str">
            <v>HUMANA Y DE CAPACIDADES</v>
          </cell>
          <cell r="C314" t="str">
            <v xml:space="preserve"> PAZ Y RECONCILIACIÓN</v>
          </cell>
          <cell r="E314" t="str">
            <v>Avancemos por las Víctimas del Departamento de Boyacá</v>
          </cell>
          <cell r="N314" t="str">
            <v>Boyacá Avanza en Acciones de Restablecimiento de la Dignidad de las Víctimas del Conflicto Armado.</v>
          </cell>
          <cell r="P314">
            <v>309</v>
          </cell>
          <cell r="R314" t="str">
            <v>Jornadas de conmemoración y visibilización de las víctimas del conflicto armado realizadas</v>
          </cell>
          <cell r="S314" t="str">
            <v>Número</v>
          </cell>
          <cell r="U314">
            <v>3</v>
          </cell>
          <cell r="W314">
            <v>0</v>
          </cell>
          <cell r="AB314">
            <v>1</v>
          </cell>
          <cell r="AD314">
            <v>0</v>
          </cell>
          <cell r="AR314" t="str">
            <v xml:space="preserve"> </v>
          </cell>
          <cell r="AW314">
            <v>2</v>
          </cell>
          <cell r="AY314">
            <v>0</v>
          </cell>
          <cell r="BD314">
            <v>1</v>
          </cell>
          <cell r="BF314">
            <v>0</v>
          </cell>
          <cell r="BK314">
            <v>1</v>
          </cell>
          <cell r="BM314">
            <v>0</v>
          </cell>
          <cell r="CA314" t="str">
            <v xml:space="preserve"> </v>
          </cell>
          <cell r="CF314">
            <v>2</v>
          </cell>
          <cell r="CH314">
            <v>0</v>
          </cell>
          <cell r="CM314">
            <v>1</v>
          </cell>
          <cell r="CO314">
            <v>0</v>
          </cell>
          <cell r="CT314">
            <v>1</v>
          </cell>
          <cell r="CV314">
            <v>0</v>
          </cell>
          <cell r="DJ314" t="str">
            <v xml:space="preserve"> </v>
          </cell>
          <cell r="DO314">
            <v>2</v>
          </cell>
          <cell r="DQ314">
            <v>0</v>
          </cell>
          <cell r="DV314">
            <v>1</v>
          </cell>
          <cell r="DX314">
            <v>0</v>
          </cell>
          <cell r="EC314">
            <v>1</v>
          </cell>
          <cell r="EE314">
            <v>0</v>
          </cell>
        </row>
        <row r="315">
          <cell r="B315" t="str">
            <v>HUMANA Y DE CAPACIDADES</v>
          </cell>
          <cell r="C315" t="str">
            <v xml:space="preserve"> PAZ Y RECONCILIACIÓN</v>
          </cell>
          <cell r="E315" t="str">
            <v>Avancemos por las Víctimas del Departamento de Boyacá</v>
          </cell>
          <cell r="N315" t="str">
            <v>Boyacá Avanza en Acciones de Restablecimiento de la Dignidad de las Víctimas del Conflicto Armado.</v>
          </cell>
          <cell r="P315">
            <v>310</v>
          </cell>
          <cell r="R315" t="str">
            <v>Documentos de hechos victimizante relevante que haya sucedido en el departamento de Boyacá publicados</v>
          </cell>
          <cell r="S315" t="str">
            <v>Número</v>
          </cell>
          <cell r="W315" t="str">
            <v xml:space="preserve"> </v>
          </cell>
          <cell r="AD315" t="str">
            <v xml:space="preserve"> </v>
          </cell>
          <cell r="AR315" t="str">
            <v xml:space="preserve"> </v>
          </cell>
          <cell r="AY315" t="str">
            <v xml:space="preserve"> </v>
          </cell>
          <cell r="BF315" t="str">
            <v xml:space="preserve"> </v>
          </cell>
          <cell r="BM315" t="str">
            <v xml:space="preserve"> </v>
          </cell>
          <cell r="CA315" t="str">
            <v xml:space="preserve"> </v>
          </cell>
          <cell r="CF315">
            <v>0.3</v>
          </cell>
          <cell r="CH315">
            <v>0</v>
          </cell>
          <cell r="CM315">
            <v>0.3</v>
          </cell>
          <cell r="CO315">
            <v>0</v>
          </cell>
          <cell r="CT315">
            <v>0.4</v>
          </cell>
          <cell r="CV315">
            <v>0</v>
          </cell>
          <cell r="DJ315" t="str">
            <v xml:space="preserve"> </v>
          </cell>
          <cell r="DQ315" t="str">
            <v xml:space="preserve"> </v>
          </cell>
          <cell r="DX315" t="str">
            <v xml:space="preserve"> </v>
          </cell>
          <cell r="EE315" t="str">
            <v xml:space="preserve"> </v>
          </cell>
        </row>
        <row r="316">
          <cell r="B316" t="str">
            <v>HUMANA Y DE CAPACIDADES</v>
          </cell>
          <cell r="C316" t="str">
            <v xml:space="preserve"> PAZ Y RECONCILIACIÓN</v>
          </cell>
          <cell r="E316" t="str">
            <v>Avancemos por las Víctimas del Departamento de Boyacá</v>
          </cell>
          <cell r="N316" t="str">
            <v>Boyacá Avanza en el Fortalecimiento Institucional de La Política Pública de Víctimas.</v>
          </cell>
          <cell r="P316">
            <v>311</v>
          </cell>
          <cell r="R316" t="str">
            <v>Asistencia técnica a municipios en política pública de víctimas realizadas</v>
          </cell>
          <cell r="S316" t="str">
            <v>Porcentaje</v>
          </cell>
          <cell r="U316">
            <v>7</v>
          </cell>
          <cell r="W316">
            <v>0</v>
          </cell>
          <cell r="AB316">
            <v>7</v>
          </cell>
          <cell r="AD316">
            <v>0</v>
          </cell>
          <cell r="AP316">
            <v>7</v>
          </cell>
          <cell r="AR316">
            <v>0</v>
          </cell>
          <cell r="AW316">
            <v>7</v>
          </cell>
          <cell r="AY316">
            <v>0</v>
          </cell>
          <cell r="BD316">
            <v>7</v>
          </cell>
          <cell r="BF316">
            <v>0</v>
          </cell>
          <cell r="BK316">
            <v>7</v>
          </cell>
          <cell r="BM316">
            <v>0</v>
          </cell>
          <cell r="BY316">
            <v>7</v>
          </cell>
          <cell r="CA316">
            <v>0</v>
          </cell>
          <cell r="CF316">
            <v>7</v>
          </cell>
          <cell r="CH316">
            <v>0</v>
          </cell>
          <cell r="CM316">
            <v>7</v>
          </cell>
          <cell r="CO316">
            <v>0</v>
          </cell>
          <cell r="CT316">
            <v>7</v>
          </cell>
          <cell r="CV316">
            <v>0</v>
          </cell>
          <cell r="DH316">
            <v>7</v>
          </cell>
          <cell r="DJ316">
            <v>0</v>
          </cell>
          <cell r="DO316">
            <v>7</v>
          </cell>
          <cell r="DQ316">
            <v>0</v>
          </cell>
          <cell r="DV316">
            <v>8</v>
          </cell>
          <cell r="DX316">
            <v>0</v>
          </cell>
          <cell r="EC316">
            <v>8</v>
          </cell>
          <cell r="EE316">
            <v>0</v>
          </cell>
        </row>
        <row r="317">
          <cell r="B317" t="str">
            <v>HUMANA Y DE CAPACIDADES</v>
          </cell>
          <cell r="C317" t="str">
            <v xml:space="preserve"> PAZ Y RECONCILIACIÓN</v>
          </cell>
          <cell r="E317" t="str">
            <v>Avancemos por las Víctimas del Departamento de Boyacá</v>
          </cell>
          <cell r="N317" t="str">
            <v>Boyacá Avanza Hacia la Vida Digna de las Víctimas del Conflicto Armado</v>
          </cell>
          <cell r="P317">
            <v>312</v>
          </cell>
          <cell r="R317" t="str">
            <v>Asistencias humanitarias inmediatas realizadas a municipios por demanda</v>
          </cell>
          <cell r="S317" t="str">
            <v>Porcentaje</v>
          </cell>
          <cell r="U317">
            <v>7</v>
          </cell>
          <cell r="W317">
            <v>0</v>
          </cell>
          <cell r="AB317">
            <v>7</v>
          </cell>
          <cell r="AD317">
            <v>0</v>
          </cell>
          <cell r="AP317">
            <v>7</v>
          </cell>
          <cell r="AR317">
            <v>0</v>
          </cell>
          <cell r="AW317">
            <v>7</v>
          </cell>
          <cell r="AY317">
            <v>0</v>
          </cell>
          <cell r="BD317">
            <v>7</v>
          </cell>
          <cell r="BF317">
            <v>0</v>
          </cell>
          <cell r="BK317">
            <v>7</v>
          </cell>
          <cell r="BM317">
            <v>0</v>
          </cell>
          <cell r="BY317">
            <v>7</v>
          </cell>
          <cell r="CA317">
            <v>0</v>
          </cell>
          <cell r="CF317">
            <v>7</v>
          </cell>
          <cell r="CH317">
            <v>0</v>
          </cell>
          <cell r="CM317">
            <v>7</v>
          </cell>
          <cell r="CO317">
            <v>0</v>
          </cell>
          <cell r="CT317">
            <v>7</v>
          </cell>
          <cell r="CV317">
            <v>0</v>
          </cell>
          <cell r="DH317">
            <v>8</v>
          </cell>
          <cell r="DJ317">
            <v>0</v>
          </cell>
          <cell r="DO317">
            <v>8</v>
          </cell>
          <cell r="DQ317">
            <v>0</v>
          </cell>
          <cell r="DV317">
            <v>7</v>
          </cell>
          <cell r="DX317">
            <v>0</v>
          </cell>
          <cell r="EC317">
            <v>7</v>
          </cell>
          <cell r="EE317">
            <v>0</v>
          </cell>
        </row>
        <row r="318">
          <cell r="B318" t="str">
            <v>HUMANA Y DE CAPACIDADES</v>
          </cell>
          <cell r="C318" t="str">
            <v xml:space="preserve"> PAZ Y RECONCILIACIÓN</v>
          </cell>
          <cell r="E318" t="str">
            <v>Avancemos por las Víctimas del Departamento de Boyacá</v>
          </cell>
          <cell r="N318" t="str">
            <v>Boyacá Avanza Hacia la Vida Digna de las Víctimas del Conflicto Armado</v>
          </cell>
          <cell r="P318">
            <v>313</v>
          </cell>
          <cell r="R318" t="str">
            <v>Familias víctimas del conflicto armado beneficiadas en proyectos de generación de ingresos</v>
          </cell>
          <cell r="S318" t="str">
            <v>Número</v>
          </cell>
          <cell r="W318" t="str">
            <v xml:space="preserve"> </v>
          </cell>
          <cell r="AD318" t="str">
            <v xml:space="preserve"> </v>
          </cell>
          <cell r="AR318" t="str">
            <v xml:space="preserve"> </v>
          </cell>
          <cell r="AY318" t="str">
            <v xml:space="preserve"> </v>
          </cell>
          <cell r="BD318">
            <v>200</v>
          </cell>
          <cell r="BF318">
            <v>0</v>
          </cell>
          <cell r="BM318" t="str">
            <v xml:space="preserve"> </v>
          </cell>
          <cell r="CA318" t="str">
            <v xml:space="preserve"> </v>
          </cell>
          <cell r="CH318" t="str">
            <v xml:space="preserve"> </v>
          </cell>
          <cell r="CM318">
            <v>100</v>
          </cell>
          <cell r="CO318">
            <v>0</v>
          </cell>
          <cell r="CV318" t="str">
            <v xml:space="preserve"> </v>
          </cell>
          <cell r="DJ318" t="str">
            <v xml:space="preserve"> </v>
          </cell>
          <cell r="DQ318" t="str">
            <v xml:space="preserve"> </v>
          </cell>
          <cell r="DV318">
            <v>100</v>
          </cell>
          <cell r="DX318">
            <v>0</v>
          </cell>
          <cell r="EE318" t="str">
            <v xml:space="preserve"> </v>
          </cell>
        </row>
        <row r="319">
          <cell r="B319" t="str">
            <v>HUMANA Y DE CAPACIDADES</v>
          </cell>
          <cell r="C319" t="str">
            <v xml:space="preserve"> PAZ Y RECONCILIACIÓN</v>
          </cell>
          <cell r="E319" t="str">
            <v>Avancemos por las Víctimas del Departamento de Boyacá</v>
          </cell>
          <cell r="N319" t="str">
            <v>Boyacá Avanza Hacia la Vida Digna de las Víctimas del Conflicto Armado</v>
          </cell>
          <cell r="P319">
            <v>314</v>
          </cell>
          <cell r="R319" t="str">
            <v>Punto Regional de Atención de víctimas funcionando</v>
          </cell>
          <cell r="S319" t="str">
            <v>Número</v>
          </cell>
          <cell r="U319">
            <v>7.0000000000000007E-2</v>
          </cell>
          <cell r="W319">
            <v>0</v>
          </cell>
          <cell r="AB319">
            <v>7.0000000000000007E-2</v>
          </cell>
          <cell r="AD319">
            <v>0</v>
          </cell>
          <cell r="AP319">
            <v>7.0000000000000007E-2</v>
          </cell>
          <cell r="AR319">
            <v>0</v>
          </cell>
          <cell r="AW319">
            <v>7.0000000000000007E-2</v>
          </cell>
          <cell r="AY319">
            <v>0</v>
          </cell>
          <cell r="BD319">
            <v>7.0000000000000007E-2</v>
          </cell>
          <cell r="BF319">
            <v>0</v>
          </cell>
          <cell r="BK319">
            <v>7.0000000000000007E-2</v>
          </cell>
          <cell r="BM319">
            <v>0</v>
          </cell>
          <cell r="BY319">
            <v>0.08</v>
          </cell>
          <cell r="CA319">
            <v>0</v>
          </cell>
          <cell r="CF319">
            <v>7.0000000000000007E-2</v>
          </cell>
          <cell r="CH319">
            <v>0</v>
          </cell>
          <cell r="CM319">
            <v>7.0000000000000007E-2</v>
          </cell>
          <cell r="CO319">
            <v>0</v>
          </cell>
          <cell r="CT319">
            <v>7.0000000000000007E-2</v>
          </cell>
          <cell r="CV319">
            <v>0</v>
          </cell>
          <cell r="DH319">
            <v>0.08</v>
          </cell>
          <cell r="DJ319">
            <v>0</v>
          </cell>
          <cell r="DO319">
            <v>7.0000000000000007E-2</v>
          </cell>
          <cell r="DQ319">
            <v>0</v>
          </cell>
          <cell r="DV319">
            <v>7.0000000000000007E-2</v>
          </cell>
          <cell r="DX319">
            <v>0</v>
          </cell>
          <cell r="EC319">
            <v>7.0000000000000007E-2</v>
          </cell>
          <cell r="EE319">
            <v>0</v>
          </cell>
        </row>
        <row r="320">
          <cell r="B320" t="str">
            <v>HUMANA Y DE CAPACIDADES</v>
          </cell>
          <cell r="C320" t="str">
            <v xml:space="preserve"> PAZ Y RECONCILIACIÓN</v>
          </cell>
          <cell r="E320" t="str">
            <v>Avancemos por las Víctimas del Departamento de Boyacá</v>
          </cell>
          <cell r="N320" t="str">
            <v>Con la Participación de las Víctimas Avanzamos en la Implementación de la Política Pública de Víctimas</v>
          </cell>
          <cell r="P320">
            <v>315</v>
          </cell>
          <cell r="R320" t="str">
            <v>Mesa Departamental de Victimas funcionando</v>
          </cell>
          <cell r="S320" t="str">
            <v>Número</v>
          </cell>
          <cell r="U320">
            <v>1</v>
          </cell>
          <cell r="W320">
            <v>0</v>
          </cell>
          <cell r="AB320">
            <v>1</v>
          </cell>
          <cell r="AD320">
            <v>0</v>
          </cell>
          <cell r="AP320">
            <v>1</v>
          </cell>
          <cell r="AR320">
            <v>0</v>
          </cell>
          <cell r="AW320">
            <v>1</v>
          </cell>
          <cell r="AY320">
            <v>0</v>
          </cell>
          <cell r="BD320">
            <v>1</v>
          </cell>
          <cell r="BF320">
            <v>0</v>
          </cell>
          <cell r="BK320">
            <v>1</v>
          </cell>
          <cell r="BM320">
            <v>0</v>
          </cell>
          <cell r="BY320">
            <v>1</v>
          </cell>
          <cell r="CA320">
            <v>0</v>
          </cell>
          <cell r="CF320">
            <v>1</v>
          </cell>
          <cell r="CH320">
            <v>0</v>
          </cell>
          <cell r="CM320">
            <v>1</v>
          </cell>
          <cell r="CO320">
            <v>0</v>
          </cell>
          <cell r="CT320">
            <v>1</v>
          </cell>
          <cell r="CV320">
            <v>0</v>
          </cell>
          <cell r="DH320">
            <v>1</v>
          </cell>
          <cell r="DJ320">
            <v>0</v>
          </cell>
          <cell r="DO320">
            <v>1</v>
          </cell>
          <cell r="DQ320">
            <v>0</v>
          </cell>
          <cell r="DV320">
            <v>1</v>
          </cell>
          <cell r="DX320">
            <v>0</v>
          </cell>
          <cell r="EC320">
            <v>1</v>
          </cell>
          <cell r="EE320">
            <v>0</v>
          </cell>
        </row>
        <row r="321">
          <cell r="B321" t="str">
            <v>HUMANA Y DE CAPACIDADES</v>
          </cell>
          <cell r="C321" t="str">
            <v xml:space="preserve"> PAZ Y RECONCILIACIÓN</v>
          </cell>
          <cell r="E321" t="str">
            <v>Avancemos por las Víctimas del Departamento de Boyacá</v>
          </cell>
          <cell r="N321" t="str">
            <v>Con la Participación de las Víctimas Avanzamos en la Implementación de la Política Pública de Víctimas</v>
          </cell>
          <cell r="P321">
            <v>316</v>
          </cell>
          <cell r="R321" t="str">
            <v>Jornadas de capacitación con enfoque diferencial a la población víctima del conflicto armado realizadas</v>
          </cell>
          <cell r="S321" t="str">
            <v>Número</v>
          </cell>
          <cell r="W321" t="str">
            <v xml:space="preserve"> </v>
          </cell>
          <cell r="AD321" t="str">
            <v xml:space="preserve"> </v>
          </cell>
          <cell r="AP321">
            <v>1</v>
          </cell>
          <cell r="AR321">
            <v>0</v>
          </cell>
          <cell r="AW321">
            <v>1</v>
          </cell>
          <cell r="AY321">
            <v>0</v>
          </cell>
          <cell r="BD321">
            <v>1</v>
          </cell>
          <cell r="BF321">
            <v>0</v>
          </cell>
          <cell r="BK321">
            <v>1</v>
          </cell>
          <cell r="BM321">
            <v>0</v>
          </cell>
          <cell r="CA321" t="str">
            <v xml:space="preserve"> </v>
          </cell>
          <cell r="CF321">
            <v>1</v>
          </cell>
          <cell r="CH321">
            <v>0</v>
          </cell>
          <cell r="CM321">
            <v>1</v>
          </cell>
          <cell r="CO321">
            <v>0</v>
          </cell>
          <cell r="CT321">
            <v>1</v>
          </cell>
          <cell r="CV321">
            <v>0</v>
          </cell>
          <cell r="DJ321" t="str">
            <v xml:space="preserve"> </v>
          </cell>
          <cell r="DO321">
            <v>1</v>
          </cell>
          <cell r="DQ321">
            <v>0</v>
          </cell>
          <cell r="DV321">
            <v>1</v>
          </cell>
          <cell r="DX321">
            <v>0</v>
          </cell>
          <cell r="EC321">
            <v>1</v>
          </cell>
          <cell r="EE321">
            <v>0</v>
          </cell>
        </row>
        <row r="322">
          <cell r="B322" t="str">
            <v>HUMANA Y DE CAPACIDADES</v>
          </cell>
          <cell r="C322" t="str">
            <v xml:space="preserve"> PAZ Y RECONCILIACIÓN</v>
          </cell>
          <cell r="E322" t="str">
            <v>Avancemos por las Víctimas del Departamento de Boyacá</v>
          </cell>
          <cell r="N322" t="str">
            <v>Boyacá Avanza en Ofertas Interinstitucionales para la población Víctima.</v>
          </cell>
          <cell r="P322">
            <v>317</v>
          </cell>
          <cell r="R322" t="str">
            <v>Jornadas integrales de atención de la población víctima del conflicto armado del departamento de Boyacá realizadas.</v>
          </cell>
          <cell r="S322" t="str">
            <v>Número</v>
          </cell>
          <cell r="W322" t="str">
            <v xml:space="preserve"> </v>
          </cell>
          <cell r="AD322" t="str">
            <v xml:space="preserve"> </v>
          </cell>
          <cell r="AR322" t="str">
            <v xml:space="preserve"> </v>
          </cell>
          <cell r="AW322">
            <v>1</v>
          </cell>
          <cell r="AY322">
            <v>0</v>
          </cell>
          <cell r="BF322" t="str">
            <v xml:space="preserve"> </v>
          </cell>
          <cell r="BM322" t="str">
            <v xml:space="preserve"> </v>
          </cell>
          <cell r="CA322" t="str">
            <v xml:space="preserve"> </v>
          </cell>
          <cell r="CF322">
            <v>1</v>
          </cell>
          <cell r="CH322">
            <v>0</v>
          </cell>
          <cell r="CO322" t="str">
            <v xml:space="preserve"> </v>
          </cell>
          <cell r="CV322" t="str">
            <v xml:space="preserve"> </v>
          </cell>
          <cell r="DJ322" t="str">
            <v xml:space="preserve"> </v>
          </cell>
          <cell r="DO322">
            <v>1</v>
          </cell>
          <cell r="DQ322">
            <v>0</v>
          </cell>
          <cell r="DX322" t="str">
            <v xml:space="preserve"> </v>
          </cell>
          <cell r="EE322" t="str">
            <v xml:space="preserve"> </v>
          </cell>
        </row>
        <row r="323">
          <cell r="B323" t="str">
            <v>HUMANA Y DE CAPACIDADES</v>
          </cell>
          <cell r="C323" t="str">
            <v xml:space="preserve"> PAZ Y RECONCILIACIÓN</v>
          </cell>
          <cell r="E323" t="str">
            <v>Boyacá Avanza en la Reintegración y Reincorporación de Actores Armados.</v>
          </cell>
          <cell r="N323" t="str">
            <v>Boyacá Avanza en la Protección de Derechos de la Población Reinsertada y Reincorporada del Departamento</v>
          </cell>
          <cell r="P323">
            <v>318</v>
          </cell>
          <cell r="R323" t="str">
            <v>Mesa departamental de reintegración y reincorporación, creada.</v>
          </cell>
          <cell r="S323" t="str">
            <v>Número</v>
          </cell>
          <cell r="W323" t="str">
            <v xml:space="preserve"> </v>
          </cell>
          <cell r="AB323">
            <v>0.5</v>
          </cell>
          <cell r="AD323">
            <v>0</v>
          </cell>
          <cell r="AR323" t="str">
            <v xml:space="preserve"> </v>
          </cell>
          <cell r="AY323" t="str">
            <v xml:space="preserve"> </v>
          </cell>
          <cell r="BD323">
            <v>0.5</v>
          </cell>
          <cell r="BF323">
            <v>0</v>
          </cell>
          <cell r="BM323" t="str">
            <v xml:space="preserve"> </v>
          </cell>
          <cell r="CA323" t="str">
            <v xml:space="preserve"> </v>
          </cell>
          <cell r="CH323" t="str">
            <v xml:space="preserve"> </v>
          </cell>
          <cell r="CO323" t="str">
            <v xml:space="preserve"> </v>
          </cell>
          <cell r="CV323" t="str">
            <v xml:space="preserve"> </v>
          </cell>
          <cell r="DJ323" t="str">
            <v xml:space="preserve"> </v>
          </cell>
          <cell r="DQ323" t="str">
            <v xml:space="preserve"> </v>
          </cell>
          <cell r="DX323" t="str">
            <v xml:space="preserve"> </v>
          </cell>
          <cell r="EE323" t="str">
            <v xml:space="preserve"> </v>
          </cell>
        </row>
        <row r="324">
          <cell r="B324" t="str">
            <v>HUMANA Y DE CAPACIDADES</v>
          </cell>
          <cell r="C324" t="str">
            <v xml:space="preserve"> PAZ Y RECONCILIACIÓN</v>
          </cell>
          <cell r="E324" t="str">
            <v>Boyacá Avanza en la Reintegración y Reincorporación de Actores Armados.</v>
          </cell>
          <cell r="N324" t="str">
            <v>Boyacá Avanza en Apoyo Productivo a la Población Reintegrada y Reincorporada en el Departamento</v>
          </cell>
          <cell r="P324">
            <v>319</v>
          </cell>
          <cell r="R324" t="str">
            <v>Proyectos de generación de ingresos a familias de reinsertados respaldados técnica y económicamente</v>
          </cell>
          <cell r="S324" t="str">
            <v>Número</v>
          </cell>
          <cell r="W324" t="str">
            <v xml:space="preserve"> </v>
          </cell>
          <cell r="AD324" t="str">
            <v xml:space="preserve"> </v>
          </cell>
          <cell r="AR324" t="str">
            <v xml:space="preserve"> </v>
          </cell>
          <cell r="AY324" t="str">
            <v xml:space="preserve"> </v>
          </cell>
          <cell r="BD324">
            <v>3</v>
          </cell>
          <cell r="BF324">
            <v>0</v>
          </cell>
          <cell r="BM324" t="str">
            <v xml:space="preserve"> </v>
          </cell>
          <cell r="CA324" t="str">
            <v xml:space="preserve"> </v>
          </cell>
          <cell r="CH324" t="str">
            <v xml:space="preserve"> </v>
          </cell>
          <cell r="CM324">
            <v>5</v>
          </cell>
          <cell r="CO324">
            <v>0</v>
          </cell>
          <cell r="CV324" t="str">
            <v xml:space="preserve"> </v>
          </cell>
          <cell r="DJ324" t="str">
            <v xml:space="preserve"> </v>
          </cell>
          <cell r="DO324">
            <v>2</v>
          </cell>
          <cell r="DQ324">
            <v>0</v>
          </cell>
          <cell r="DX324" t="str">
            <v xml:space="preserve"> </v>
          </cell>
          <cell r="EE324" t="str">
            <v xml:space="preserve"> </v>
          </cell>
        </row>
        <row r="325">
          <cell r="B325" t="str">
            <v>HUMANA Y DE CAPACIDADES</v>
          </cell>
          <cell r="C325" t="str">
            <v xml:space="preserve"> PAZ Y RECONCILIACIÓN</v>
          </cell>
          <cell r="E325" t="str">
            <v>Boyacá Avanza en la Reintegración y Reincorporación de Actores Armados.</v>
          </cell>
          <cell r="N325" t="str">
            <v>Boyacá Avanza en Apoyo Productivo a la Población Reintegrada y Reincorporada en el Departamento</v>
          </cell>
          <cell r="P325">
            <v>320</v>
          </cell>
          <cell r="R325" t="str">
            <v>Caracterización socioeconómica y de habilidades a la población reintegrada y reincorporada realizada</v>
          </cell>
          <cell r="S325" t="str">
            <v>Número</v>
          </cell>
          <cell r="W325" t="str">
            <v xml:space="preserve"> </v>
          </cell>
          <cell r="AD325" t="str">
            <v xml:space="preserve"> </v>
          </cell>
          <cell r="AR325" t="str">
            <v xml:space="preserve"> </v>
          </cell>
          <cell r="AW325">
            <v>1</v>
          </cell>
          <cell r="AY325">
            <v>0</v>
          </cell>
          <cell r="BF325" t="str">
            <v xml:space="preserve"> </v>
          </cell>
          <cell r="BM325" t="str">
            <v xml:space="preserve"> </v>
          </cell>
          <cell r="CA325" t="str">
            <v xml:space="preserve"> </v>
          </cell>
          <cell r="CH325" t="str">
            <v xml:space="preserve"> </v>
          </cell>
          <cell r="CO325" t="str">
            <v xml:space="preserve"> </v>
          </cell>
          <cell r="CV325" t="str">
            <v xml:space="preserve"> </v>
          </cell>
          <cell r="DJ325" t="str">
            <v xml:space="preserve"> </v>
          </cell>
          <cell r="DQ325" t="str">
            <v xml:space="preserve"> </v>
          </cell>
          <cell r="DX325" t="str">
            <v xml:space="preserve"> </v>
          </cell>
          <cell r="EE325" t="str">
            <v xml:space="preserve"> </v>
          </cell>
        </row>
        <row r="326">
          <cell r="B326" t="str">
            <v>HUMANA Y DE CAPACIDADES</v>
          </cell>
          <cell r="C326" t="str">
            <v xml:space="preserve"> PAZ Y RECONCILIACIÓN</v>
          </cell>
          <cell r="E326" t="str">
            <v>Boyacá Avanza en la Garantía de los Derechos Humanos y el Derecho Internacional Humanitario.</v>
          </cell>
          <cell r="N326" t="str">
            <v>Boyacá Avanza en la Prevención y Garantía de los Derechos Humanos y el Derecho Internacional Humanitario</v>
          </cell>
          <cell r="P326">
            <v>321</v>
          </cell>
          <cell r="R326" t="str">
            <v>Comité Departamental de Derechos Humanos y Derecho Internacional Humanitario DDHH y DIH, funcionando.</v>
          </cell>
          <cell r="S326" t="str">
            <v>Número</v>
          </cell>
          <cell r="U326">
            <v>1</v>
          </cell>
          <cell r="W326">
            <v>0</v>
          </cell>
          <cell r="AB326">
            <v>1</v>
          </cell>
          <cell r="AD326">
            <v>0</v>
          </cell>
          <cell r="AP326">
            <v>1</v>
          </cell>
          <cell r="AR326">
            <v>0</v>
          </cell>
          <cell r="AW326">
            <v>1</v>
          </cell>
          <cell r="AY326">
            <v>0</v>
          </cell>
          <cell r="BD326">
            <v>1</v>
          </cell>
          <cell r="BF326">
            <v>0</v>
          </cell>
          <cell r="BK326">
            <v>1</v>
          </cell>
          <cell r="BM326">
            <v>0</v>
          </cell>
          <cell r="BY326">
            <v>1</v>
          </cell>
          <cell r="CA326">
            <v>0</v>
          </cell>
          <cell r="CF326">
            <v>1</v>
          </cell>
          <cell r="CH326">
            <v>0</v>
          </cell>
          <cell r="CM326">
            <v>1</v>
          </cell>
          <cell r="CO326">
            <v>0</v>
          </cell>
          <cell r="CT326">
            <v>1</v>
          </cell>
          <cell r="CV326">
            <v>0</v>
          </cell>
          <cell r="DH326">
            <v>1</v>
          </cell>
          <cell r="DJ326">
            <v>0</v>
          </cell>
          <cell r="DO326">
            <v>1</v>
          </cell>
          <cell r="DQ326">
            <v>0</v>
          </cell>
          <cell r="DV326">
            <v>1</v>
          </cell>
          <cell r="DX326">
            <v>0</v>
          </cell>
          <cell r="EC326">
            <v>1</v>
          </cell>
          <cell r="EE326">
            <v>0</v>
          </cell>
        </row>
        <row r="327">
          <cell r="B327" t="str">
            <v>HUMANA Y DE CAPACIDADES</v>
          </cell>
          <cell r="C327" t="str">
            <v xml:space="preserve"> PAZ Y RECONCILIACIÓN</v>
          </cell>
          <cell r="E327" t="str">
            <v>Boyacá Avanza en la Garantía de los Derechos Humanos y el Derecho Internacional Humanitario.</v>
          </cell>
          <cell r="N327" t="str">
            <v>Boyacá Avanza en la Prevención y Garantía de los Derechos Humanos y el Derecho Internacional Humanitario</v>
          </cell>
          <cell r="P327">
            <v>322</v>
          </cell>
          <cell r="R327" t="str">
            <v>Jornadas de capacitación para la prevención, la promoción y la protección de los derechos humanos a organizaciones de jóvenes promotores desarrolladas.</v>
          </cell>
          <cell r="S327" t="str">
            <v>Número</v>
          </cell>
          <cell r="W327" t="str">
            <v xml:space="preserve"> </v>
          </cell>
          <cell r="AD327" t="str">
            <v xml:space="preserve"> </v>
          </cell>
          <cell r="AR327" t="str">
            <v xml:space="preserve"> </v>
          </cell>
          <cell r="AW327">
            <v>1</v>
          </cell>
          <cell r="AY327">
            <v>0</v>
          </cell>
          <cell r="BF327" t="str">
            <v xml:space="preserve"> </v>
          </cell>
          <cell r="BK327">
            <v>1</v>
          </cell>
          <cell r="BM327">
            <v>0</v>
          </cell>
          <cell r="CA327" t="str">
            <v xml:space="preserve"> </v>
          </cell>
          <cell r="CF327">
            <v>1</v>
          </cell>
          <cell r="CH327">
            <v>0</v>
          </cell>
          <cell r="CO327" t="str">
            <v xml:space="preserve"> </v>
          </cell>
          <cell r="CV327" t="str">
            <v xml:space="preserve"> </v>
          </cell>
          <cell r="DJ327" t="str">
            <v xml:space="preserve"> </v>
          </cell>
          <cell r="DO327">
            <v>1</v>
          </cell>
          <cell r="DQ327">
            <v>0</v>
          </cell>
          <cell r="DX327" t="str">
            <v xml:space="preserve"> </v>
          </cell>
          <cell r="EE327" t="str">
            <v xml:space="preserve"> </v>
          </cell>
        </row>
        <row r="328">
          <cell r="B328" t="str">
            <v>HUMANA Y DE CAPACIDADES</v>
          </cell>
          <cell r="C328" t="str">
            <v xml:space="preserve"> PAZ Y RECONCILIACIÓN</v>
          </cell>
          <cell r="E328" t="str">
            <v>Boyacá Avanza en la Garantía de los Derechos Humanos y el Derecho Internacional Humanitario.</v>
          </cell>
          <cell r="N328" t="str">
            <v>Boyacá Avanza en la Prevención y Garantía de los Derechos Humanos y el Derecho Internacional Humanitario</v>
          </cell>
          <cell r="P328">
            <v>323</v>
          </cell>
          <cell r="R328" t="str">
            <v>Mesa Departamental de libertad religiosa y de cultos creada.</v>
          </cell>
          <cell r="S328" t="str">
            <v>Número</v>
          </cell>
          <cell r="W328" t="str">
            <v xml:space="preserve"> </v>
          </cell>
          <cell r="AD328" t="str">
            <v xml:space="preserve"> </v>
          </cell>
          <cell r="AR328" t="str">
            <v xml:space="preserve"> </v>
          </cell>
          <cell r="AY328" t="str">
            <v xml:space="preserve"> </v>
          </cell>
          <cell r="BD328">
            <v>1</v>
          </cell>
          <cell r="BF328">
            <v>0</v>
          </cell>
          <cell r="BM328" t="str">
            <v xml:space="preserve"> </v>
          </cell>
          <cell r="CA328" t="str">
            <v xml:space="preserve"> </v>
          </cell>
          <cell r="CH328" t="str">
            <v xml:space="preserve"> </v>
          </cell>
          <cell r="CO328" t="str">
            <v xml:space="preserve"> </v>
          </cell>
          <cell r="CV328" t="str">
            <v xml:space="preserve"> </v>
          </cell>
          <cell r="DJ328" t="str">
            <v xml:space="preserve"> </v>
          </cell>
          <cell r="DQ328" t="str">
            <v xml:space="preserve"> </v>
          </cell>
          <cell r="DX328" t="str">
            <v xml:space="preserve"> </v>
          </cell>
          <cell r="EE328" t="str">
            <v xml:space="preserve"> </v>
          </cell>
        </row>
        <row r="329">
          <cell r="B329" t="str">
            <v>HUMANA Y DE CAPACIDADES</v>
          </cell>
          <cell r="C329" t="str">
            <v xml:space="preserve"> PAZ Y RECONCILIACIÓN</v>
          </cell>
          <cell r="E329" t="str">
            <v>Boyacá Avanza en la Garantía de los Derechos Humanos y el Derecho Internacional Humanitario.</v>
          </cell>
          <cell r="N329" t="str">
            <v>Boyacá Avanza Hacia la Consolidación de Paz Territorial.</v>
          </cell>
          <cell r="P329">
            <v>324</v>
          </cell>
          <cell r="R329" t="str">
            <v>Consejo territorial de paz, reconciliación y convivencia de Boyacá implementado.</v>
          </cell>
          <cell r="S329" t="str">
            <v>Número</v>
          </cell>
          <cell r="W329" t="str">
            <v xml:space="preserve"> </v>
          </cell>
          <cell r="AB329">
            <v>0.1</v>
          </cell>
          <cell r="AD329">
            <v>0</v>
          </cell>
          <cell r="AP329">
            <v>0.3</v>
          </cell>
          <cell r="AR329">
            <v>0</v>
          </cell>
          <cell r="AW329">
            <v>0.3</v>
          </cell>
          <cell r="AY329">
            <v>0</v>
          </cell>
          <cell r="BD329">
            <v>0.3</v>
          </cell>
          <cell r="BF329">
            <v>0</v>
          </cell>
          <cell r="BM329" t="str">
            <v xml:space="preserve"> </v>
          </cell>
          <cell r="CA329" t="str">
            <v xml:space="preserve"> </v>
          </cell>
          <cell r="CH329" t="str">
            <v xml:space="preserve"> </v>
          </cell>
          <cell r="CO329" t="str">
            <v xml:space="preserve"> </v>
          </cell>
          <cell r="CV329" t="str">
            <v xml:space="preserve"> </v>
          </cell>
          <cell r="DJ329" t="str">
            <v xml:space="preserve"> </v>
          </cell>
          <cell r="DQ329" t="str">
            <v xml:space="preserve"> </v>
          </cell>
          <cell r="DX329" t="str">
            <v xml:space="preserve"> </v>
          </cell>
          <cell r="EE329" t="str">
            <v xml:space="preserve"> </v>
          </cell>
        </row>
        <row r="330">
          <cell r="B330" t="str">
            <v>HUMANA Y DE CAPACIDADES</v>
          </cell>
          <cell r="C330" t="str">
            <v xml:space="preserve"> PAZ Y RECONCILIACIÓN</v>
          </cell>
          <cell r="E330" t="str">
            <v>Boyacá Avanza en la Garantía de los Derechos Humanos y el Derecho Internacional Humanitario.</v>
          </cell>
          <cell r="N330" t="str">
            <v>Boyacá Avanza Hacia la Consolidación de Paz Territorial.</v>
          </cell>
          <cell r="P330">
            <v>325</v>
          </cell>
          <cell r="R330" t="str">
            <v>Consejos municipales de paz, operativizados.</v>
          </cell>
          <cell r="S330" t="str">
            <v>Número</v>
          </cell>
          <cell r="U330">
            <v>3</v>
          </cell>
          <cell r="W330">
            <v>0</v>
          </cell>
          <cell r="AB330">
            <v>2</v>
          </cell>
          <cell r="AD330">
            <v>0</v>
          </cell>
          <cell r="AR330" t="str">
            <v xml:space="preserve"> </v>
          </cell>
          <cell r="AW330">
            <v>5</v>
          </cell>
          <cell r="AY330">
            <v>0</v>
          </cell>
          <cell r="BD330">
            <v>7</v>
          </cell>
          <cell r="BF330">
            <v>0</v>
          </cell>
          <cell r="BK330">
            <v>5</v>
          </cell>
          <cell r="BM330">
            <v>0</v>
          </cell>
          <cell r="CA330" t="str">
            <v xml:space="preserve"> </v>
          </cell>
          <cell r="CF330">
            <v>5</v>
          </cell>
          <cell r="CH330">
            <v>0</v>
          </cell>
          <cell r="CM330">
            <v>5</v>
          </cell>
          <cell r="CO330">
            <v>0</v>
          </cell>
          <cell r="CT330">
            <v>5</v>
          </cell>
          <cell r="CV330">
            <v>0</v>
          </cell>
          <cell r="DJ330" t="str">
            <v xml:space="preserve"> </v>
          </cell>
          <cell r="DO330">
            <v>5</v>
          </cell>
          <cell r="DQ330">
            <v>0</v>
          </cell>
          <cell r="DV330">
            <v>5</v>
          </cell>
          <cell r="DX330">
            <v>0</v>
          </cell>
          <cell r="EC330">
            <v>5</v>
          </cell>
          <cell r="EE330">
            <v>0</v>
          </cell>
        </row>
        <row r="331">
          <cell r="B331" t="str">
            <v>HUMANA Y DE CAPACIDADES</v>
          </cell>
          <cell r="C331" t="str">
            <v xml:space="preserve"> PAZ Y RECONCILIACIÓN</v>
          </cell>
          <cell r="E331" t="str">
            <v>Boyacá Avanza en la Garantía de los Derechos Humanos y el Derecho Internacional Humanitario.</v>
          </cell>
          <cell r="N331" t="str">
            <v>Boyacá Avanza Hacia la Consolidación de Paz Territorial.</v>
          </cell>
          <cell r="P331">
            <v>326</v>
          </cell>
          <cell r="R331" t="str">
            <v>Consejos municipales de paz creados</v>
          </cell>
          <cell r="S331" t="str">
            <v>Número</v>
          </cell>
          <cell r="W331" t="str">
            <v xml:space="preserve"> </v>
          </cell>
          <cell r="AD331" t="str">
            <v xml:space="preserve"> </v>
          </cell>
          <cell r="AR331" t="str">
            <v xml:space="preserve"> </v>
          </cell>
          <cell r="AW331">
            <v>5</v>
          </cell>
          <cell r="AY331">
            <v>0</v>
          </cell>
          <cell r="BD331">
            <v>5</v>
          </cell>
          <cell r="BF331">
            <v>0</v>
          </cell>
          <cell r="BK331">
            <v>5</v>
          </cell>
          <cell r="BM331">
            <v>0</v>
          </cell>
          <cell r="CA331" t="str">
            <v xml:space="preserve"> </v>
          </cell>
          <cell r="CF331">
            <v>5</v>
          </cell>
          <cell r="CH331">
            <v>0</v>
          </cell>
          <cell r="CO331" t="str">
            <v xml:space="preserve"> </v>
          </cell>
          <cell r="CT331">
            <v>5</v>
          </cell>
          <cell r="CV331">
            <v>0</v>
          </cell>
          <cell r="DJ331" t="str">
            <v xml:space="preserve"> </v>
          </cell>
          <cell r="DQ331" t="str">
            <v xml:space="preserve"> </v>
          </cell>
          <cell r="DV331">
            <v>5</v>
          </cell>
          <cell r="DX331">
            <v>0</v>
          </cell>
          <cell r="EE331" t="str">
            <v xml:space="preserve"> </v>
          </cell>
        </row>
        <row r="332">
          <cell r="B332" t="str">
            <v>HUMANA Y DE CAPACIDADES</v>
          </cell>
          <cell r="C332" t="str">
            <v xml:space="preserve"> PAZ Y RECONCILIACIÓN</v>
          </cell>
          <cell r="E332" t="str">
            <v>Boyacá Avanza en la Garantía de los Derechos Humanos y el Derecho Internacional Humanitario.</v>
          </cell>
          <cell r="N332" t="str">
            <v>Boyacá Avanza Hacia la Consolidación de Paz Territorial.</v>
          </cell>
          <cell r="P332">
            <v>327</v>
          </cell>
          <cell r="R332" t="str">
            <v>Estrategia de mediación de conflictos sociales elaborado e implementado.</v>
          </cell>
          <cell r="S332" t="str">
            <v>Unidad</v>
          </cell>
          <cell r="W332" t="str">
            <v xml:space="preserve"> </v>
          </cell>
          <cell r="AD332" t="str">
            <v xml:space="preserve"> </v>
          </cell>
          <cell r="AR332" t="str">
            <v xml:space="preserve"> </v>
          </cell>
          <cell r="AY332" t="str">
            <v xml:space="preserve"> </v>
          </cell>
          <cell r="BD332">
            <v>0.5</v>
          </cell>
          <cell r="BF332">
            <v>0</v>
          </cell>
          <cell r="BK332">
            <v>0.5</v>
          </cell>
          <cell r="BM332">
            <v>0</v>
          </cell>
          <cell r="CA332" t="str">
            <v xml:space="preserve"> </v>
          </cell>
          <cell r="CH332" t="str">
            <v xml:space="preserve"> </v>
          </cell>
          <cell r="CO332" t="str">
            <v xml:space="preserve"> </v>
          </cell>
          <cell r="CV332" t="str">
            <v xml:space="preserve"> </v>
          </cell>
          <cell r="DJ332" t="str">
            <v xml:space="preserve"> </v>
          </cell>
          <cell r="DQ332" t="str">
            <v xml:space="preserve"> </v>
          </cell>
          <cell r="DX332" t="str">
            <v xml:space="preserve"> </v>
          </cell>
          <cell r="EE332" t="str">
            <v xml:space="preserve"> </v>
          </cell>
        </row>
        <row r="333">
          <cell r="B333" t="str">
            <v>HUMANA Y DE CAPACIDADES</v>
          </cell>
          <cell r="C333" t="str">
            <v xml:space="preserve"> PAZ Y RECONCILIACIÓN</v>
          </cell>
          <cell r="E333" t="str">
            <v>Boyacá Avanza en la Garantía de los Derechos Humanos y el Derecho Internacional Humanitario.</v>
          </cell>
          <cell r="N333" t="str">
            <v>Boyacá Avanza Hacia la Consolidación de Paz Territorial.</v>
          </cell>
          <cell r="P333">
            <v>328</v>
          </cell>
          <cell r="R333" t="str">
            <v>Agendas de paz socializada en las provincias del departamento de Boyacá</v>
          </cell>
          <cell r="S333" t="str">
            <v>Número</v>
          </cell>
          <cell r="W333" t="str">
            <v xml:space="preserve"> </v>
          </cell>
          <cell r="AB333">
            <v>1</v>
          </cell>
          <cell r="AD333">
            <v>0</v>
          </cell>
          <cell r="AP333">
            <v>1</v>
          </cell>
          <cell r="AR333">
            <v>0</v>
          </cell>
          <cell r="AW333">
            <v>1</v>
          </cell>
          <cell r="AY333">
            <v>0</v>
          </cell>
          <cell r="BD333">
            <v>1</v>
          </cell>
          <cell r="BF333">
            <v>0</v>
          </cell>
          <cell r="BK333">
            <v>1</v>
          </cell>
          <cell r="BM333">
            <v>0</v>
          </cell>
          <cell r="BY333">
            <v>1</v>
          </cell>
          <cell r="CA333">
            <v>0</v>
          </cell>
          <cell r="CF333">
            <v>1</v>
          </cell>
          <cell r="CH333">
            <v>0</v>
          </cell>
          <cell r="CM333">
            <v>1</v>
          </cell>
          <cell r="CO333">
            <v>0</v>
          </cell>
          <cell r="CT333">
            <v>1</v>
          </cell>
          <cell r="CV333">
            <v>0</v>
          </cell>
          <cell r="DH333">
            <v>1</v>
          </cell>
          <cell r="DJ333">
            <v>0</v>
          </cell>
          <cell r="DO333">
            <v>1</v>
          </cell>
          <cell r="DQ333">
            <v>0</v>
          </cell>
          <cell r="DV333">
            <v>1</v>
          </cell>
          <cell r="DX333">
            <v>0</v>
          </cell>
          <cell r="EC333">
            <v>1</v>
          </cell>
          <cell r="EE333">
            <v>0</v>
          </cell>
        </row>
        <row r="334">
          <cell r="B334" t="str">
            <v>HUMANA Y DE CAPACIDADES</v>
          </cell>
          <cell r="C334" t="str">
            <v xml:space="preserve"> PAZ Y RECONCILIACIÓN</v>
          </cell>
          <cell r="E334" t="str">
            <v>Boyacá Avanza en la Garantía de los Derechos Humanos y el Derecho Internacional Humanitario.</v>
          </cell>
          <cell r="N334" t="str">
            <v>Boyacá Avanza en La Promoción de Cultura de Derechos Humanos</v>
          </cell>
          <cell r="P334">
            <v>329</v>
          </cell>
          <cell r="R334" t="str">
            <v>Jornadas de capacitación dirigidos a los jóvenes para promoción, prevención y protección de derechos humanos y Derecho Internacional Humanitario realizadas</v>
          </cell>
          <cell r="S334" t="str">
            <v>Número</v>
          </cell>
          <cell r="W334" t="str">
            <v xml:space="preserve"> </v>
          </cell>
          <cell r="AD334" t="str">
            <v xml:space="preserve"> </v>
          </cell>
          <cell r="AP334">
            <v>1</v>
          </cell>
          <cell r="AR334">
            <v>0</v>
          </cell>
          <cell r="AW334">
            <v>1</v>
          </cell>
          <cell r="AY334">
            <v>0</v>
          </cell>
          <cell r="BD334">
            <v>1</v>
          </cell>
          <cell r="BF334">
            <v>0</v>
          </cell>
          <cell r="BK334">
            <v>1</v>
          </cell>
          <cell r="BM334">
            <v>0</v>
          </cell>
          <cell r="BY334">
            <v>1</v>
          </cell>
          <cell r="CA334">
            <v>0</v>
          </cell>
          <cell r="CF334">
            <v>1</v>
          </cell>
          <cell r="CH334">
            <v>0</v>
          </cell>
          <cell r="CM334">
            <v>1</v>
          </cell>
          <cell r="CO334">
            <v>0</v>
          </cell>
          <cell r="CT334">
            <v>1</v>
          </cell>
          <cell r="CV334">
            <v>0</v>
          </cell>
          <cell r="DJ334" t="str">
            <v xml:space="preserve"> </v>
          </cell>
          <cell r="DQ334" t="str">
            <v xml:space="preserve"> </v>
          </cell>
          <cell r="DX334" t="str">
            <v xml:space="preserve"> </v>
          </cell>
          <cell r="EE334" t="str">
            <v xml:space="preserve"> </v>
          </cell>
        </row>
        <row r="335">
          <cell r="B335" t="str">
            <v>HUMANA Y DE CAPACIDADES</v>
          </cell>
          <cell r="C335" t="str">
            <v xml:space="preserve"> PAZ Y RECONCILIACIÓN</v>
          </cell>
          <cell r="E335" t="str">
            <v>Boyacá Avanza en la Lucha Contra la Trata De Personas.</v>
          </cell>
          <cell r="N335" t="str">
            <v>Boyacá Avanza en la Caracterización de Trata de Personas.</v>
          </cell>
          <cell r="P335">
            <v>330</v>
          </cell>
          <cell r="R335" t="str">
            <v>Diagnóstico de trata de personas en el departamento de Boyacá, realizado.</v>
          </cell>
          <cell r="S335" t="str">
            <v>Número</v>
          </cell>
          <cell r="W335" t="str">
            <v xml:space="preserve"> </v>
          </cell>
          <cell r="AD335" t="str">
            <v xml:space="preserve"> </v>
          </cell>
          <cell r="AR335" t="str">
            <v xml:space="preserve"> </v>
          </cell>
          <cell r="AW335">
            <v>0.5</v>
          </cell>
          <cell r="AY335">
            <v>0</v>
          </cell>
          <cell r="BD335">
            <v>0.5</v>
          </cell>
          <cell r="BF335">
            <v>0</v>
          </cell>
          <cell r="BM335" t="str">
            <v xml:space="preserve"> </v>
          </cell>
          <cell r="CA335" t="str">
            <v xml:space="preserve"> </v>
          </cell>
          <cell r="CH335" t="str">
            <v xml:space="preserve"> </v>
          </cell>
          <cell r="CO335" t="str">
            <v xml:space="preserve"> </v>
          </cell>
          <cell r="CV335" t="str">
            <v xml:space="preserve"> </v>
          </cell>
          <cell r="DJ335" t="str">
            <v xml:space="preserve"> </v>
          </cell>
          <cell r="DQ335" t="str">
            <v xml:space="preserve"> </v>
          </cell>
          <cell r="DX335" t="str">
            <v xml:space="preserve"> </v>
          </cell>
          <cell r="EE335" t="str">
            <v xml:space="preserve"> </v>
          </cell>
        </row>
        <row r="336">
          <cell r="B336" t="str">
            <v>HUMANA Y DE CAPACIDADES</v>
          </cell>
          <cell r="C336" t="str">
            <v xml:space="preserve"> PAZ Y RECONCILIACIÓN</v>
          </cell>
          <cell r="E336" t="str">
            <v>Boyacá Avanza en la Lucha Contra la Trata De Personas.</v>
          </cell>
          <cell r="N336" t="str">
            <v>Boyacá Avanza en la Caracterización de Trata de Personas.</v>
          </cell>
          <cell r="P336">
            <v>331</v>
          </cell>
          <cell r="R336" t="str">
            <v>Jornadas de formación de formadores para la prevención y estrategias de protección contra el delito de trata de personas realizadas.</v>
          </cell>
          <cell r="S336" t="str">
            <v>Número</v>
          </cell>
          <cell r="W336" t="str">
            <v xml:space="preserve"> </v>
          </cell>
          <cell r="AD336" t="str">
            <v xml:space="preserve"> </v>
          </cell>
          <cell r="AR336" t="str">
            <v xml:space="preserve"> </v>
          </cell>
          <cell r="AY336" t="str">
            <v xml:space="preserve"> </v>
          </cell>
          <cell r="BD336">
            <v>1</v>
          </cell>
          <cell r="BF336">
            <v>0</v>
          </cell>
          <cell r="BM336" t="str">
            <v xml:space="preserve"> </v>
          </cell>
          <cell r="CA336" t="str">
            <v xml:space="preserve"> </v>
          </cell>
          <cell r="CF336">
            <v>1</v>
          </cell>
          <cell r="CH336">
            <v>0</v>
          </cell>
          <cell r="CM336">
            <v>1</v>
          </cell>
          <cell r="CO336">
            <v>0</v>
          </cell>
          <cell r="CV336" t="str">
            <v xml:space="preserve"> </v>
          </cell>
          <cell r="DJ336" t="str">
            <v xml:space="preserve"> </v>
          </cell>
          <cell r="DQ336" t="str">
            <v xml:space="preserve"> </v>
          </cell>
          <cell r="DV336">
            <v>1</v>
          </cell>
          <cell r="DX336">
            <v>0</v>
          </cell>
          <cell r="EE336" t="str">
            <v xml:space="preserve"> </v>
          </cell>
        </row>
        <row r="337">
          <cell r="B337" t="str">
            <v>HUMANA Y DE CAPACIDADES</v>
          </cell>
          <cell r="C337" t="str">
            <v xml:space="preserve"> PAZ Y RECONCILIACIÓN</v>
          </cell>
          <cell r="E337" t="str">
            <v>Boyacá Avanza en la Lucha Contra la Trata De Personas.</v>
          </cell>
          <cell r="N337" t="str">
            <v>Boyacá Avanza en la Caracterización de Trata de Personas.</v>
          </cell>
          <cell r="P337">
            <v>332</v>
          </cell>
          <cell r="R337" t="str">
            <v>Comité departamental contra el delito por trata de personas, operativizado.</v>
          </cell>
          <cell r="S337" t="str">
            <v>Número</v>
          </cell>
          <cell r="W337" t="str">
            <v xml:space="preserve"> </v>
          </cell>
          <cell r="AB337">
            <v>1</v>
          </cell>
          <cell r="AD337">
            <v>0</v>
          </cell>
          <cell r="AP337">
            <v>1</v>
          </cell>
          <cell r="AR337">
            <v>0</v>
          </cell>
          <cell r="AW337">
            <v>1</v>
          </cell>
          <cell r="AY337">
            <v>0</v>
          </cell>
          <cell r="BD337">
            <v>1</v>
          </cell>
          <cell r="BF337">
            <v>0</v>
          </cell>
          <cell r="BK337">
            <v>1</v>
          </cell>
          <cell r="BM337">
            <v>0</v>
          </cell>
          <cell r="BY337">
            <v>1</v>
          </cell>
          <cell r="CA337">
            <v>0</v>
          </cell>
          <cell r="CF337">
            <v>1</v>
          </cell>
          <cell r="CH337">
            <v>0</v>
          </cell>
          <cell r="CM337">
            <v>1</v>
          </cell>
          <cell r="CO337">
            <v>0</v>
          </cell>
          <cell r="CT337">
            <v>1</v>
          </cell>
          <cell r="CV337">
            <v>0</v>
          </cell>
          <cell r="DH337">
            <v>1</v>
          </cell>
          <cell r="DJ337">
            <v>0</v>
          </cell>
          <cell r="DO337">
            <v>1</v>
          </cell>
          <cell r="DQ337">
            <v>0</v>
          </cell>
          <cell r="DV337">
            <v>1</v>
          </cell>
          <cell r="DX337">
            <v>0</v>
          </cell>
          <cell r="EC337">
            <v>1</v>
          </cell>
          <cell r="EE337">
            <v>0</v>
          </cell>
        </row>
        <row r="338">
          <cell r="B338" t="str">
            <v>HUMANA Y DE CAPACIDADES</v>
          </cell>
          <cell r="C338" t="str">
            <v xml:space="preserve"> PAZ Y RECONCILIACIÓN</v>
          </cell>
          <cell r="E338" t="str">
            <v>Boyacá Avanza en la Seguridad y la Convivencia.</v>
          </cell>
          <cell r="N338" t="str">
            <v>Boyacá Avanza en el Plan Integral de Seguridad y Convivencia</v>
          </cell>
          <cell r="P338">
            <v>333</v>
          </cell>
          <cell r="R338" t="str">
            <v>Plan Integral de Seguridad y Convivencia Ciudadana actualizado e implementado.</v>
          </cell>
          <cell r="S338" t="str">
            <v>Número</v>
          </cell>
          <cell r="W338" t="str">
            <v xml:space="preserve"> </v>
          </cell>
          <cell r="AB338">
            <v>1</v>
          </cell>
          <cell r="AD338">
            <v>0</v>
          </cell>
          <cell r="AR338" t="str">
            <v xml:space="preserve"> </v>
          </cell>
          <cell r="AY338" t="str">
            <v xml:space="preserve"> </v>
          </cell>
          <cell r="BF338" t="str">
            <v xml:space="preserve"> </v>
          </cell>
          <cell r="BM338" t="str">
            <v xml:space="preserve"> </v>
          </cell>
          <cell r="CA338" t="str">
            <v xml:space="preserve"> </v>
          </cell>
          <cell r="CH338" t="str">
            <v xml:space="preserve"> </v>
          </cell>
          <cell r="CO338" t="str">
            <v xml:space="preserve"> </v>
          </cell>
          <cell r="CV338" t="str">
            <v xml:space="preserve"> </v>
          </cell>
          <cell r="DJ338" t="str">
            <v xml:space="preserve"> </v>
          </cell>
          <cell r="DQ338" t="str">
            <v xml:space="preserve"> </v>
          </cell>
          <cell r="DX338" t="str">
            <v xml:space="preserve"> </v>
          </cell>
          <cell r="EE338" t="str">
            <v xml:space="preserve"> </v>
          </cell>
        </row>
        <row r="339">
          <cell r="B339" t="str">
            <v>HUMANA Y DE CAPACIDADES</v>
          </cell>
          <cell r="C339" t="str">
            <v xml:space="preserve"> PAZ Y RECONCILIACIÓN</v>
          </cell>
          <cell r="E339" t="str">
            <v>Boyacá Avanza en la Seguridad y la Convivencia.</v>
          </cell>
          <cell r="N339" t="str">
            <v>Boyacá Avanza en el Plan Integral de Seguridad y Convivencia</v>
          </cell>
          <cell r="P339">
            <v>334</v>
          </cell>
          <cell r="R339" t="str">
            <v>Código Departamental de seguridad y convivencia formulado e implementado.</v>
          </cell>
          <cell r="S339" t="str">
            <v>Número</v>
          </cell>
          <cell r="W339" t="str">
            <v xml:space="preserve"> </v>
          </cell>
          <cell r="AD339" t="str">
            <v xml:space="preserve"> </v>
          </cell>
          <cell r="AP339">
            <v>0.25</v>
          </cell>
          <cell r="AR339">
            <v>0</v>
          </cell>
          <cell r="AW339">
            <v>0.25</v>
          </cell>
          <cell r="AY339">
            <v>0</v>
          </cell>
          <cell r="BD339">
            <v>0.25</v>
          </cell>
          <cell r="BF339">
            <v>0</v>
          </cell>
          <cell r="BK339">
            <v>0.25</v>
          </cell>
          <cell r="BM339">
            <v>0</v>
          </cell>
          <cell r="CA339" t="str">
            <v xml:space="preserve"> </v>
          </cell>
          <cell r="CH339" t="str">
            <v xml:space="preserve"> </v>
          </cell>
          <cell r="CO339" t="str">
            <v xml:space="preserve"> </v>
          </cell>
          <cell r="CV339" t="str">
            <v xml:space="preserve"> </v>
          </cell>
          <cell r="DJ339" t="str">
            <v xml:space="preserve"> </v>
          </cell>
          <cell r="DQ339" t="str">
            <v xml:space="preserve"> </v>
          </cell>
          <cell r="DX339" t="str">
            <v xml:space="preserve"> </v>
          </cell>
          <cell r="EE339" t="str">
            <v xml:space="preserve"> </v>
          </cell>
        </row>
        <row r="340">
          <cell r="B340" t="str">
            <v>HUMANA Y DE CAPACIDADES</v>
          </cell>
          <cell r="C340" t="str">
            <v xml:space="preserve"> PAZ Y RECONCILIACIÓN</v>
          </cell>
          <cell r="E340" t="str">
            <v>Boyacá Avanza en la Seguridad y la Convivencia.</v>
          </cell>
          <cell r="N340" t="str">
            <v>Boyacá Avanza en el Plan Integral de Seguridad y Convivencia</v>
          </cell>
          <cell r="P340">
            <v>335</v>
          </cell>
          <cell r="R340" t="str">
            <v>Ruta activada para la protección por demanda teniendo en cuenta las amenazas contra la población.</v>
          </cell>
          <cell r="S340" t="str">
            <v>Porcentaje</v>
          </cell>
          <cell r="W340" t="str">
            <v xml:space="preserve"> </v>
          </cell>
          <cell r="AD340" t="str">
            <v xml:space="preserve"> </v>
          </cell>
          <cell r="AP340">
            <v>25</v>
          </cell>
          <cell r="AR340">
            <v>0</v>
          </cell>
          <cell r="AW340">
            <v>25</v>
          </cell>
          <cell r="AY340">
            <v>0</v>
          </cell>
          <cell r="BD340">
            <v>25</v>
          </cell>
          <cell r="BF340">
            <v>0</v>
          </cell>
          <cell r="BK340">
            <v>25</v>
          </cell>
          <cell r="BM340">
            <v>0</v>
          </cell>
          <cell r="CA340" t="str">
            <v xml:space="preserve"> </v>
          </cell>
          <cell r="CH340" t="str">
            <v xml:space="preserve"> </v>
          </cell>
          <cell r="CO340" t="str">
            <v xml:space="preserve"> </v>
          </cell>
          <cell r="CV340" t="str">
            <v xml:space="preserve"> </v>
          </cell>
          <cell r="DJ340" t="str">
            <v xml:space="preserve"> </v>
          </cell>
          <cell r="DQ340" t="str">
            <v xml:space="preserve"> </v>
          </cell>
          <cell r="DX340" t="str">
            <v xml:space="preserve"> </v>
          </cell>
          <cell r="EE340" t="str">
            <v xml:space="preserve"> </v>
          </cell>
        </row>
        <row r="341">
          <cell r="B341" t="str">
            <v>HUMANA Y DE CAPACIDADES</v>
          </cell>
          <cell r="C341" t="str">
            <v xml:space="preserve"> PAZ Y RECONCILIACIÓN</v>
          </cell>
          <cell r="E341" t="str">
            <v>Boyacá Avanza en la Seguridad y la Convivencia.</v>
          </cell>
          <cell r="N341" t="str">
            <v>Boyacá Avanza en el Plan Integral de Seguridad y Convivencia</v>
          </cell>
          <cell r="P341">
            <v>336</v>
          </cell>
          <cell r="R341" t="str">
            <v>Campañas preventivas e informativas de seguridad en el departamento de Boyacá, realizadas.</v>
          </cell>
          <cell r="S341" t="str">
            <v>Número</v>
          </cell>
          <cell r="W341" t="str">
            <v xml:space="preserve"> </v>
          </cell>
          <cell r="AD341" t="str">
            <v xml:space="preserve"> </v>
          </cell>
          <cell r="AR341" t="str">
            <v xml:space="preserve"> </v>
          </cell>
          <cell r="AY341" t="str">
            <v xml:space="preserve"> </v>
          </cell>
          <cell r="BD341">
            <v>1</v>
          </cell>
          <cell r="BF341">
            <v>0</v>
          </cell>
          <cell r="BM341" t="str">
            <v xml:space="preserve"> </v>
          </cell>
          <cell r="CA341" t="str">
            <v xml:space="preserve"> </v>
          </cell>
          <cell r="CH341" t="str">
            <v xml:space="preserve"> </v>
          </cell>
          <cell r="CM341">
            <v>1</v>
          </cell>
          <cell r="CO341">
            <v>0</v>
          </cell>
          <cell r="CV341" t="str">
            <v xml:space="preserve"> </v>
          </cell>
          <cell r="DJ341" t="str">
            <v xml:space="preserve"> </v>
          </cell>
          <cell r="DQ341" t="str">
            <v xml:space="preserve"> </v>
          </cell>
          <cell r="DV341">
            <v>1</v>
          </cell>
          <cell r="DX341">
            <v>0</v>
          </cell>
          <cell r="EE341" t="str">
            <v xml:space="preserve"> </v>
          </cell>
        </row>
        <row r="342">
          <cell r="B342" t="str">
            <v>HUMANA Y DE CAPACIDADES</v>
          </cell>
          <cell r="C342" t="str">
            <v xml:space="preserve"> PAZ Y RECONCILIACIÓN</v>
          </cell>
          <cell r="E342" t="str">
            <v>Boyacá Avanza en la Seguridad y la Convivencia.</v>
          </cell>
          <cell r="N342" t="str">
            <v>Boyacá Avanza en el Plan Integral de Seguridad y Convivencia</v>
          </cell>
          <cell r="P342">
            <v>337</v>
          </cell>
          <cell r="R342" t="str">
            <v>Mapa de riesgos de seguridad y orden público actualizado.</v>
          </cell>
          <cell r="S342" t="str">
            <v>Número</v>
          </cell>
          <cell r="W342" t="str">
            <v xml:space="preserve"> </v>
          </cell>
          <cell r="AD342" t="str">
            <v xml:space="preserve"> </v>
          </cell>
          <cell r="AR342" t="str">
            <v xml:space="preserve"> </v>
          </cell>
          <cell r="AW342">
            <v>0.25</v>
          </cell>
          <cell r="AY342">
            <v>0</v>
          </cell>
          <cell r="BF342" t="str">
            <v xml:space="preserve"> </v>
          </cell>
          <cell r="BK342">
            <v>0.25</v>
          </cell>
          <cell r="BM342">
            <v>0</v>
          </cell>
          <cell r="CA342" t="str">
            <v xml:space="preserve"> </v>
          </cell>
          <cell r="CH342" t="str">
            <v xml:space="preserve"> </v>
          </cell>
          <cell r="CM342">
            <v>0.25</v>
          </cell>
          <cell r="CO342">
            <v>0</v>
          </cell>
          <cell r="CV342" t="str">
            <v xml:space="preserve"> </v>
          </cell>
          <cell r="DJ342" t="str">
            <v xml:space="preserve"> </v>
          </cell>
          <cell r="DQ342" t="str">
            <v xml:space="preserve"> </v>
          </cell>
          <cell r="DV342">
            <v>0.25</v>
          </cell>
          <cell r="DX342">
            <v>0</v>
          </cell>
          <cell r="EE342" t="str">
            <v xml:space="preserve"> </v>
          </cell>
        </row>
        <row r="343">
          <cell r="B343" t="str">
            <v>HUMANA Y DE CAPACIDADES</v>
          </cell>
          <cell r="C343" t="str">
            <v xml:space="preserve"> PAZ Y RECONCILIACIÓN</v>
          </cell>
          <cell r="E343" t="str">
            <v>Boyacá Avanza en la Seguridad y la Convivencia.</v>
          </cell>
          <cell r="N343" t="str">
            <v>Boyacá Avanza en el Plan Integral de Seguridad y Convivencia</v>
          </cell>
          <cell r="P343">
            <v>338</v>
          </cell>
          <cell r="R343" t="str">
            <v>Monitoreos de seguridad en provincias donde se vea alterado el orden público, realizados.</v>
          </cell>
          <cell r="S343" t="str">
            <v>Porcentaje</v>
          </cell>
          <cell r="U343">
            <v>7</v>
          </cell>
          <cell r="W343">
            <v>0</v>
          </cell>
          <cell r="AB343">
            <v>7</v>
          </cell>
          <cell r="AD343">
            <v>0</v>
          </cell>
          <cell r="AP343">
            <v>7</v>
          </cell>
          <cell r="AR343">
            <v>0</v>
          </cell>
          <cell r="AW343">
            <v>7</v>
          </cell>
          <cell r="AY343">
            <v>0</v>
          </cell>
          <cell r="BD343">
            <v>8</v>
          </cell>
          <cell r="BF343">
            <v>0</v>
          </cell>
          <cell r="BK343">
            <v>7</v>
          </cell>
          <cell r="BM343">
            <v>0</v>
          </cell>
          <cell r="BY343">
            <v>7</v>
          </cell>
          <cell r="CA343">
            <v>0</v>
          </cell>
          <cell r="CF343">
            <v>7</v>
          </cell>
          <cell r="CH343">
            <v>0</v>
          </cell>
          <cell r="CM343">
            <v>7</v>
          </cell>
          <cell r="CO343">
            <v>0</v>
          </cell>
          <cell r="CT343">
            <v>8</v>
          </cell>
          <cell r="CV343">
            <v>0</v>
          </cell>
          <cell r="DH343">
            <v>7</v>
          </cell>
          <cell r="DJ343">
            <v>0</v>
          </cell>
          <cell r="DO343">
            <v>7</v>
          </cell>
          <cell r="DQ343">
            <v>0</v>
          </cell>
          <cell r="DV343">
            <v>7</v>
          </cell>
          <cell r="DX343">
            <v>0</v>
          </cell>
          <cell r="EC343">
            <v>7</v>
          </cell>
          <cell r="EE343">
            <v>0</v>
          </cell>
        </row>
        <row r="344">
          <cell r="B344" t="str">
            <v>HUMANA Y DE CAPACIDADES</v>
          </cell>
          <cell r="C344" t="str">
            <v xml:space="preserve"> PAZ Y RECONCILIACIÓN</v>
          </cell>
          <cell r="E344" t="str">
            <v>Boyacá Avanza en la Seguridad y la Convivencia.</v>
          </cell>
          <cell r="N344" t="str">
            <v>Boyacá Avanza en el Plan Integral de Seguridad y Convivencia</v>
          </cell>
          <cell r="P344">
            <v>339</v>
          </cell>
          <cell r="R344" t="str">
            <v>Seguimiento continuo al sistema de alertas tempranas realizados.</v>
          </cell>
          <cell r="S344" t="str">
            <v>Número</v>
          </cell>
          <cell r="W344" t="str">
            <v xml:space="preserve"> </v>
          </cell>
          <cell r="AB344">
            <v>7.0000000000000007E-2</v>
          </cell>
          <cell r="AD344">
            <v>0</v>
          </cell>
          <cell r="AP344">
            <v>0.08</v>
          </cell>
          <cell r="AR344">
            <v>0</v>
          </cell>
          <cell r="AW344">
            <v>0.08</v>
          </cell>
          <cell r="AY344">
            <v>0</v>
          </cell>
          <cell r="BD344">
            <v>0.08</v>
          </cell>
          <cell r="BF344">
            <v>0</v>
          </cell>
          <cell r="BK344">
            <v>0.08</v>
          </cell>
          <cell r="BM344">
            <v>0</v>
          </cell>
          <cell r="BY344">
            <v>0.08</v>
          </cell>
          <cell r="CA344">
            <v>0</v>
          </cell>
          <cell r="CF344">
            <v>0.08</v>
          </cell>
          <cell r="CH344">
            <v>0</v>
          </cell>
          <cell r="CM344">
            <v>0.08</v>
          </cell>
          <cell r="CO344">
            <v>0</v>
          </cell>
          <cell r="CT344">
            <v>7.0000000000000007E-2</v>
          </cell>
          <cell r="CV344">
            <v>0</v>
          </cell>
          <cell r="DH344">
            <v>7.0000000000000007E-2</v>
          </cell>
          <cell r="DJ344">
            <v>0</v>
          </cell>
          <cell r="DO344">
            <v>0.08</v>
          </cell>
          <cell r="DQ344">
            <v>0</v>
          </cell>
          <cell r="DV344">
            <v>0.08</v>
          </cell>
          <cell r="DX344">
            <v>0</v>
          </cell>
          <cell r="EC344">
            <v>7.0000000000000007E-2</v>
          </cell>
          <cell r="EE344">
            <v>0</v>
          </cell>
        </row>
        <row r="345">
          <cell r="B345" t="str">
            <v>HUMANA Y DE CAPACIDADES</v>
          </cell>
          <cell r="C345" t="str">
            <v xml:space="preserve"> PAZ Y RECONCILIACIÓN</v>
          </cell>
          <cell r="E345" t="str">
            <v>Boyacá Avanza en la Seguridad y la Convivencia.</v>
          </cell>
          <cell r="N345" t="str">
            <v>Boyacá Avanza en el Plan Integral de Seguridad y Convivencia</v>
          </cell>
          <cell r="P345">
            <v>340</v>
          </cell>
          <cell r="R345" t="str">
            <v>Plan Integral de Prevención y contingencia actualizado y operando.</v>
          </cell>
          <cell r="S345" t="str">
            <v>Número</v>
          </cell>
          <cell r="U345">
            <v>0.3</v>
          </cell>
          <cell r="W345">
            <v>0</v>
          </cell>
          <cell r="AD345" t="str">
            <v xml:space="preserve"> </v>
          </cell>
          <cell r="AR345" t="str">
            <v xml:space="preserve"> </v>
          </cell>
          <cell r="AW345">
            <v>0.7</v>
          </cell>
          <cell r="AY345">
            <v>0</v>
          </cell>
          <cell r="BF345" t="str">
            <v xml:space="preserve"> </v>
          </cell>
          <cell r="BM345" t="str">
            <v xml:space="preserve"> </v>
          </cell>
          <cell r="CA345" t="str">
            <v xml:space="preserve"> </v>
          </cell>
          <cell r="CH345" t="str">
            <v xml:space="preserve"> </v>
          </cell>
          <cell r="CO345" t="str">
            <v xml:space="preserve"> </v>
          </cell>
          <cell r="CV345" t="str">
            <v xml:space="preserve"> </v>
          </cell>
          <cell r="DJ345" t="str">
            <v xml:space="preserve"> </v>
          </cell>
          <cell r="DQ345" t="str">
            <v xml:space="preserve"> </v>
          </cell>
          <cell r="DX345" t="str">
            <v xml:space="preserve"> </v>
          </cell>
          <cell r="EE345" t="str">
            <v xml:space="preserve"> </v>
          </cell>
        </row>
        <row r="346">
          <cell r="B346" t="str">
            <v>HUMANA Y DE CAPACIDADES</v>
          </cell>
          <cell r="C346" t="str">
            <v xml:space="preserve"> PAZ Y RECONCILIACIÓN</v>
          </cell>
          <cell r="E346" t="str">
            <v>Boyacá Avanza en la Seguridad y la Convivencia.</v>
          </cell>
          <cell r="N346" t="str">
            <v>Boyacá Avanza en el Plan Integral de Seguridad y Convivencia</v>
          </cell>
          <cell r="P346">
            <v>341</v>
          </cell>
          <cell r="R346" t="str">
            <v>Unidad de Reacción Inmediata – URI ambiental gestionada</v>
          </cell>
          <cell r="S346" t="str">
            <v>Número</v>
          </cell>
          <cell r="W346" t="str">
            <v xml:space="preserve"> </v>
          </cell>
          <cell r="AD346" t="str">
            <v xml:space="preserve"> </v>
          </cell>
          <cell r="AR346" t="str">
            <v xml:space="preserve"> </v>
          </cell>
          <cell r="AW346">
            <v>0.5</v>
          </cell>
          <cell r="AY346">
            <v>0</v>
          </cell>
          <cell r="BF346" t="str">
            <v xml:space="preserve"> </v>
          </cell>
          <cell r="BK346">
            <v>0.5</v>
          </cell>
          <cell r="BM346">
            <v>0</v>
          </cell>
          <cell r="CA346" t="str">
            <v xml:space="preserve"> </v>
          </cell>
          <cell r="CH346" t="str">
            <v xml:space="preserve"> </v>
          </cell>
          <cell r="CO346" t="str">
            <v xml:space="preserve"> </v>
          </cell>
          <cell r="CV346" t="str">
            <v xml:space="preserve"> </v>
          </cell>
          <cell r="DJ346" t="str">
            <v xml:space="preserve"> </v>
          </cell>
          <cell r="DQ346" t="str">
            <v xml:space="preserve"> </v>
          </cell>
          <cell r="DX346" t="str">
            <v xml:space="preserve"> </v>
          </cell>
          <cell r="EE346" t="str">
            <v xml:space="preserve"> </v>
          </cell>
        </row>
        <row r="347">
          <cell r="B347" t="str">
            <v>HUMANA Y DE CAPACIDADES</v>
          </cell>
          <cell r="C347" t="str">
            <v xml:space="preserve"> PAZ Y RECONCILIACIÓN</v>
          </cell>
          <cell r="E347" t="str">
            <v>Boyacá Avanza en la Seguridad y la Convivencia.</v>
          </cell>
          <cell r="N347" t="str">
            <v>Boyacá Avanza en el Mejoramiento de la Calidad de Vida de la Población Carcelaria.</v>
          </cell>
          <cell r="P347">
            <v>342</v>
          </cell>
          <cell r="R347" t="str">
            <v>Comité de Seguimiento Penitenciario y Carcelario Actualizado e implementado</v>
          </cell>
          <cell r="S347" t="str">
            <v>Número</v>
          </cell>
          <cell r="W347" t="str">
            <v xml:space="preserve"> </v>
          </cell>
          <cell r="AD347" t="str">
            <v xml:space="preserve"> </v>
          </cell>
          <cell r="AR347" t="str">
            <v xml:space="preserve"> </v>
          </cell>
          <cell r="AY347" t="str">
            <v xml:space="preserve"> </v>
          </cell>
          <cell r="BD347">
            <v>0.5</v>
          </cell>
          <cell r="BF347">
            <v>0</v>
          </cell>
          <cell r="BM347" t="str">
            <v xml:space="preserve"> </v>
          </cell>
          <cell r="CA347" t="str">
            <v xml:space="preserve"> </v>
          </cell>
          <cell r="CF347">
            <v>0.5</v>
          </cell>
          <cell r="CH347">
            <v>0</v>
          </cell>
          <cell r="CO347" t="str">
            <v xml:space="preserve"> </v>
          </cell>
          <cell r="CV347" t="str">
            <v xml:space="preserve"> </v>
          </cell>
          <cell r="DJ347" t="str">
            <v xml:space="preserve"> </v>
          </cell>
          <cell r="DQ347" t="str">
            <v xml:space="preserve"> </v>
          </cell>
          <cell r="DX347" t="str">
            <v xml:space="preserve"> </v>
          </cell>
          <cell r="EE347" t="str">
            <v xml:space="preserve"> </v>
          </cell>
        </row>
        <row r="348">
          <cell r="B348" t="str">
            <v>HUMANA Y DE CAPACIDADES</v>
          </cell>
          <cell r="C348" t="str">
            <v xml:space="preserve"> PAZ Y RECONCILIACIÓN</v>
          </cell>
          <cell r="E348" t="str">
            <v>Boyacá Avanza en Prevención y Protección a Líderes Sociales.</v>
          </cell>
          <cell r="N348" t="str">
            <v>Boyacá Avanza en la Identificación de Riesgos de Líderes Sociales y Comunales del Departamento.</v>
          </cell>
          <cell r="P348">
            <v>343</v>
          </cell>
          <cell r="R348" t="str">
            <v>Diagnóstico para identificación de riesgos de defensores de derechos humanos, líderes sociales y comunales elaborados y actualizado.</v>
          </cell>
          <cell r="S348" t="str">
            <v>Número</v>
          </cell>
          <cell r="W348" t="str">
            <v xml:space="preserve"> </v>
          </cell>
          <cell r="AB348">
            <v>0.25</v>
          </cell>
          <cell r="AD348">
            <v>0</v>
          </cell>
          <cell r="AR348" t="str">
            <v xml:space="preserve"> </v>
          </cell>
          <cell r="AW348">
            <v>0.25</v>
          </cell>
          <cell r="AY348">
            <v>0</v>
          </cell>
          <cell r="BF348" t="str">
            <v xml:space="preserve"> </v>
          </cell>
          <cell r="BM348" t="str">
            <v xml:space="preserve"> </v>
          </cell>
          <cell r="CA348" t="str">
            <v xml:space="preserve"> </v>
          </cell>
          <cell r="CF348">
            <v>0.25</v>
          </cell>
          <cell r="CH348">
            <v>0</v>
          </cell>
          <cell r="CO348" t="str">
            <v xml:space="preserve"> </v>
          </cell>
          <cell r="CV348" t="str">
            <v xml:space="preserve"> </v>
          </cell>
          <cell r="DJ348" t="str">
            <v xml:space="preserve"> </v>
          </cell>
          <cell r="DO348">
            <v>0.25</v>
          </cell>
          <cell r="DQ348">
            <v>0</v>
          </cell>
          <cell r="DX348" t="str">
            <v xml:space="preserve"> </v>
          </cell>
          <cell r="EE348" t="str">
            <v xml:space="preserve"> </v>
          </cell>
        </row>
        <row r="349">
          <cell r="B349" t="str">
            <v>HUMANA Y DE CAPACIDADES</v>
          </cell>
          <cell r="C349" t="str">
            <v xml:space="preserve"> PAZ Y RECONCILIACIÓN</v>
          </cell>
          <cell r="E349" t="str">
            <v>Boyacá Avanza en Prevención y Protección a Líderes Sociales.</v>
          </cell>
          <cell r="N349" t="str">
            <v>Boyacá Avanza en la Identificación de Riesgos de Líderes Sociales y Comunales del Departamento.</v>
          </cell>
          <cell r="P349">
            <v>344</v>
          </cell>
          <cell r="R349" t="str">
            <v>Mesa interinstitucional de entidades del Estado para defensa y protección de defensores de derechos humanos, líderes y lideresas sociales operativizada.</v>
          </cell>
          <cell r="S349" t="str">
            <v>Número</v>
          </cell>
          <cell r="W349" t="str">
            <v xml:space="preserve"> </v>
          </cell>
          <cell r="AD349" t="str">
            <v xml:space="preserve"> </v>
          </cell>
          <cell r="AR349" t="str">
            <v xml:space="preserve"> </v>
          </cell>
          <cell r="AW349">
            <v>0.5</v>
          </cell>
          <cell r="AY349">
            <v>0</v>
          </cell>
          <cell r="BF349" t="str">
            <v xml:space="preserve"> </v>
          </cell>
          <cell r="BK349">
            <v>0.5</v>
          </cell>
          <cell r="BM349">
            <v>0</v>
          </cell>
          <cell r="CA349" t="str">
            <v xml:space="preserve"> </v>
          </cell>
          <cell r="CH349" t="str">
            <v xml:space="preserve"> </v>
          </cell>
          <cell r="CO349" t="str">
            <v xml:space="preserve"> </v>
          </cell>
          <cell r="CV349" t="str">
            <v xml:space="preserve"> </v>
          </cell>
          <cell r="DJ349" t="str">
            <v xml:space="preserve"> </v>
          </cell>
          <cell r="DQ349" t="str">
            <v xml:space="preserve"> </v>
          </cell>
          <cell r="DX349" t="str">
            <v xml:space="preserve"> </v>
          </cell>
          <cell r="EE349" t="str">
            <v xml:space="preserve"> </v>
          </cell>
        </row>
        <row r="350">
          <cell r="B350" t="str">
            <v>HUMANA Y DE CAPACIDADES</v>
          </cell>
          <cell r="C350" t="str">
            <v xml:space="preserve"> PAZ Y RECONCILIACIÓN</v>
          </cell>
          <cell r="E350" t="str">
            <v>Boyacá Avanza en Prevención y Protección a Líderes Sociales.</v>
          </cell>
          <cell r="N350" t="str">
            <v>Boyacá Avanza en la Protección de Derechos de Líderes y Lideresas Sociales y Comunales del Departamento</v>
          </cell>
          <cell r="P350">
            <v>345</v>
          </cell>
          <cell r="R350" t="str">
            <v>Estrategia integral y permanente de protección de derechos de líderes y lideresas sociales implementado.</v>
          </cell>
          <cell r="S350" t="str">
            <v>Número</v>
          </cell>
          <cell r="W350" t="str">
            <v xml:space="preserve"> </v>
          </cell>
          <cell r="AD350" t="str">
            <v xml:space="preserve"> </v>
          </cell>
          <cell r="AR350" t="str">
            <v xml:space="preserve"> </v>
          </cell>
          <cell r="AY350" t="str">
            <v xml:space="preserve"> </v>
          </cell>
          <cell r="BD350">
            <v>0.5</v>
          </cell>
          <cell r="BF350">
            <v>0</v>
          </cell>
          <cell r="BK350">
            <v>0.5</v>
          </cell>
          <cell r="BM350">
            <v>0</v>
          </cell>
          <cell r="CA350" t="str">
            <v xml:space="preserve"> </v>
          </cell>
          <cell r="CH350" t="str">
            <v xml:space="preserve"> </v>
          </cell>
          <cell r="CO350" t="str">
            <v xml:space="preserve"> </v>
          </cell>
          <cell r="CV350" t="str">
            <v xml:space="preserve"> </v>
          </cell>
          <cell r="DJ350" t="str">
            <v xml:space="preserve"> </v>
          </cell>
          <cell r="DQ350" t="str">
            <v xml:space="preserve"> </v>
          </cell>
          <cell r="DX350" t="str">
            <v xml:space="preserve"> </v>
          </cell>
          <cell r="EE350" t="str">
            <v xml:space="preserve"> </v>
          </cell>
        </row>
        <row r="351">
          <cell r="B351" t="str">
            <v>HUMANA Y DE CAPACIDADES</v>
          </cell>
          <cell r="C351" t="str">
            <v xml:space="preserve"> DEPORTE </v>
          </cell>
          <cell r="E351" t="str">
            <v>En Deporte Formativo "Boyacá Avanza"</v>
          </cell>
          <cell r="N351" t="str">
            <v>Escuelas de Formación Deportiva.</v>
          </cell>
          <cell r="P351">
            <v>346</v>
          </cell>
          <cell r="R351" t="str">
            <v>Niños, niñas y adolescentes mantenidos en procesos de formación de escuelas deportivas, que se encuentren legalmente constituidas.</v>
          </cell>
          <cell r="S351" t="str">
            <v>Número</v>
          </cell>
          <cell r="U351">
            <v>13534</v>
          </cell>
          <cell r="W351">
            <v>0</v>
          </cell>
          <cell r="AB351">
            <v>13534</v>
          </cell>
          <cell r="AD351">
            <v>0</v>
          </cell>
          <cell r="AP351">
            <v>3383</v>
          </cell>
          <cell r="AR351">
            <v>0</v>
          </cell>
          <cell r="AW351">
            <v>3384</v>
          </cell>
          <cell r="AY351">
            <v>0</v>
          </cell>
          <cell r="BD351">
            <v>3383</v>
          </cell>
          <cell r="BF351">
            <v>0</v>
          </cell>
          <cell r="BK351">
            <v>3384</v>
          </cell>
          <cell r="BM351">
            <v>0</v>
          </cell>
          <cell r="BY351">
            <v>3383</v>
          </cell>
          <cell r="CA351">
            <v>0</v>
          </cell>
          <cell r="CF351">
            <v>3384</v>
          </cell>
          <cell r="CH351">
            <v>0</v>
          </cell>
          <cell r="CM351">
            <v>3383</v>
          </cell>
          <cell r="CO351">
            <v>0</v>
          </cell>
          <cell r="CT351">
            <v>3384</v>
          </cell>
          <cell r="CV351">
            <v>0</v>
          </cell>
          <cell r="DH351">
            <v>3383</v>
          </cell>
          <cell r="DJ351">
            <v>0</v>
          </cell>
          <cell r="DO351">
            <v>3384</v>
          </cell>
          <cell r="DQ351">
            <v>0</v>
          </cell>
          <cell r="DV351">
            <v>3383</v>
          </cell>
          <cell r="DX351">
            <v>0</v>
          </cell>
          <cell r="EC351">
            <v>3384</v>
          </cell>
          <cell r="EE351">
            <v>0</v>
          </cell>
        </row>
        <row r="352">
          <cell r="B352" t="str">
            <v>HUMANA Y DE CAPACIDADES</v>
          </cell>
          <cell r="C352" t="str">
            <v xml:space="preserve"> DEPORTE </v>
          </cell>
          <cell r="E352" t="str">
            <v>En Deporte Formativo "Boyacá Avanza"</v>
          </cell>
          <cell r="N352" t="str">
            <v>Escuelas de Formación Deportiva.</v>
          </cell>
          <cell r="P352">
            <v>347</v>
          </cell>
          <cell r="R352" t="str">
            <v>Niños, niñas y adolescentes mantenidos en procesos de formación de escuelas deportivas, que se encuentren legalmente constituidas.</v>
          </cell>
          <cell r="S352" t="str">
            <v>Número</v>
          </cell>
          <cell r="W352" t="str">
            <v xml:space="preserve"> </v>
          </cell>
          <cell r="AD352" t="str">
            <v xml:space="preserve"> </v>
          </cell>
          <cell r="AR352" t="str">
            <v xml:space="preserve"> </v>
          </cell>
          <cell r="AY352" t="str">
            <v xml:space="preserve"> </v>
          </cell>
          <cell r="BF352" t="str">
            <v xml:space="preserve"> </v>
          </cell>
          <cell r="BM352" t="str">
            <v xml:space="preserve"> </v>
          </cell>
          <cell r="CA352" t="str">
            <v xml:space="preserve"> </v>
          </cell>
          <cell r="CH352" t="str">
            <v xml:space="preserve"> </v>
          </cell>
          <cell r="CO352" t="str">
            <v xml:space="preserve"> </v>
          </cell>
          <cell r="CV352" t="str">
            <v xml:space="preserve"> </v>
          </cell>
          <cell r="DJ352" t="str">
            <v xml:space="preserve"> </v>
          </cell>
          <cell r="DQ352" t="str">
            <v xml:space="preserve"> </v>
          </cell>
          <cell r="DV352">
            <v>200</v>
          </cell>
          <cell r="DX352">
            <v>0</v>
          </cell>
          <cell r="EE352" t="str">
            <v xml:space="preserve"> </v>
          </cell>
        </row>
        <row r="353">
          <cell r="B353" t="str">
            <v>HUMANA Y DE CAPACIDADES</v>
          </cell>
          <cell r="C353" t="str">
            <v xml:space="preserve"> DEPORTE </v>
          </cell>
          <cell r="E353" t="str">
            <v>En Deporte Formativo "Boyacá Avanza"</v>
          </cell>
          <cell r="N353" t="str">
            <v>Escuelas de Formación Deportiva.</v>
          </cell>
          <cell r="P353">
            <v>348</v>
          </cell>
          <cell r="R353" t="str">
            <v>Niños, niñas, adolescentes y adultos con discapacidad en escuelas de formación deportiva, según lo estipulado en la Ordenanza 050 de 2019 vinculados.</v>
          </cell>
          <cell r="S353" t="str">
            <v>Número</v>
          </cell>
          <cell r="U353">
            <v>10</v>
          </cell>
          <cell r="W353">
            <v>0</v>
          </cell>
          <cell r="AB353">
            <v>10</v>
          </cell>
          <cell r="AD353">
            <v>0</v>
          </cell>
          <cell r="AP353">
            <v>15</v>
          </cell>
          <cell r="AR353">
            <v>0</v>
          </cell>
          <cell r="AW353">
            <v>15</v>
          </cell>
          <cell r="AY353">
            <v>0</v>
          </cell>
          <cell r="BD353">
            <v>15</v>
          </cell>
          <cell r="BF353">
            <v>0</v>
          </cell>
          <cell r="BK353">
            <v>15</v>
          </cell>
          <cell r="BM353">
            <v>0</v>
          </cell>
          <cell r="BY353">
            <v>15</v>
          </cell>
          <cell r="CA353">
            <v>0</v>
          </cell>
          <cell r="CF353">
            <v>15</v>
          </cell>
          <cell r="CH353">
            <v>0</v>
          </cell>
          <cell r="CM353">
            <v>15</v>
          </cell>
          <cell r="CO353">
            <v>0</v>
          </cell>
          <cell r="CT353">
            <v>15</v>
          </cell>
          <cell r="CV353">
            <v>0</v>
          </cell>
          <cell r="DH353">
            <v>15</v>
          </cell>
          <cell r="DJ353">
            <v>0</v>
          </cell>
          <cell r="DO353">
            <v>15</v>
          </cell>
          <cell r="DQ353">
            <v>0</v>
          </cell>
          <cell r="DV353">
            <v>15</v>
          </cell>
          <cell r="DX353">
            <v>0</v>
          </cell>
          <cell r="EC353">
            <v>15</v>
          </cell>
          <cell r="EE353">
            <v>0</v>
          </cell>
        </row>
        <row r="354">
          <cell r="B354" t="str">
            <v>HUMANA Y DE CAPACIDADES</v>
          </cell>
          <cell r="C354" t="str">
            <v xml:space="preserve"> DEPORTE </v>
          </cell>
          <cell r="E354" t="str">
            <v>En Deporte Formativo "Boyacá Avanza"</v>
          </cell>
          <cell r="N354" t="str">
            <v>Escuelas de Formación Deportiva.</v>
          </cell>
          <cell r="P354">
            <v>349</v>
          </cell>
          <cell r="R354" t="str">
            <v>Eventos deportivos de Escuelas de Formación realizados.</v>
          </cell>
          <cell r="S354" t="str">
            <v>Número</v>
          </cell>
          <cell r="W354" t="str">
            <v xml:space="preserve"> </v>
          </cell>
          <cell r="AD354" t="str">
            <v xml:space="preserve"> </v>
          </cell>
          <cell r="AR354" t="str">
            <v xml:space="preserve"> </v>
          </cell>
          <cell r="AY354" t="str">
            <v xml:space="preserve"> </v>
          </cell>
          <cell r="BF354" t="str">
            <v xml:space="preserve"> </v>
          </cell>
          <cell r="BK354">
            <v>1</v>
          </cell>
          <cell r="BM354">
            <v>0</v>
          </cell>
          <cell r="CA354" t="str">
            <v xml:space="preserve"> </v>
          </cell>
          <cell r="CH354" t="str">
            <v xml:space="preserve"> </v>
          </cell>
          <cell r="CO354" t="str">
            <v xml:space="preserve"> </v>
          </cell>
          <cell r="CT354">
            <v>1</v>
          </cell>
          <cell r="CV354">
            <v>0</v>
          </cell>
          <cell r="DJ354" t="str">
            <v xml:space="preserve"> </v>
          </cell>
          <cell r="DQ354" t="str">
            <v xml:space="preserve"> </v>
          </cell>
          <cell r="DV354">
            <v>1</v>
          </cell>
          <cell r="DX354">
            <v>0</v>
          </cell>
          <cell r="EC354">
            <v>1</v>
          </cell>
          <cell r="EE354">
            <v>0</v>
          </cell>
        </row>
        <row r="355">
          <cell r="B355" t="str">
            <v>HUMANA Y DE CAPACIDADES</v>
          </cell>
          <cell r="C355" t="str">
            <v xml:space="preserve"> DEPORTE </v>
          </cell>
          <cell r="E355" t="str">
            <v>En Deporte Formativo "Boyacá Avanza"</v>
          </cell>
          <cell r="N355" t="str">
            <v>Escuelas de Formación Deportiva.</v>
          </cell>
          <cell r="P355">
            <v>350</v>
          </cell>
          <cell r="R355" t="str">
            <v>Disciplinas deportivas apoyadas con procesos de formación.</v>
          </cell>
          <cell r="S355" t="str">
            <v>Número</v>
          </cell>
          <cell r="U355">
            <v>7</v>
          </cell>
          <cell r="W355">
            <v>0</v>
          </cell>
          <cell r="AB355">
            <v>7</v>
          </cell>
          <cell r="AD355">
            <v>0</v>
          </cell>
          <cell r="AP355">
            <v>1</v>
          </cell>
          <cell r="AR355">
            <v>0</v>
          </cell>
          <cell r="AW355">
            <v>2</v>
          </cell>
          <cell r="AY355">
            <v>0</v>
          </cell>
          <cell r="BD355">
            <v>2</v>
          </cell>
          <cell r="BF355">
            <v>0</v>
          </cell>
          <cell r="BK355">
            <v>2</v>
          </cell>
          <cell r="BM355">
            <v>0</v>
          </cell>
          <cell r="BY355">
            <v>1</v>
          </cell>
          <cell r="CA355">
            <v>0</v>
          </cell>
          <cell r="CF355">
            <v>2</v>
          </cell>
          <cell r="CH355">
            <v>0</v>
          </cell>
          <cell r="CM355">
            <v>2</v>
          </cell>
          <cell r="CO355">
            <v>0</v>
          </cell>
          <cell r="CT355">
            <v>2</v>
          </cell>
          <cell r="CV355">
            <v>0</v>
          </cell>
          <cell r="DH355">
            <v>1</v>
          </cell>
          <cell r="DJ355">
            <v>0</v>
          </cell>
          <cell r="DO355">
            <v>2</v>
          </cell>
          <cell r="DQ355">
            <v>0</v>
          </cell>
          <cell r="DV355">
            <v>2</v>
          </cell>
          <cell r="DX355">
            <v>0</v>
          </cell>
          <cell r="EC355">
            <v>2</v>
          </cell>
          <cell r="EE355">
            <v>0</v>
          </cell>
        </row>
        <row r="356">
          <cell r="B356" t="str">
            <v>HUMANA Y DE CAPACIDADES</v>
          </cell>
          <cell r="C356" t="str">
            <v xml:space="preserve"> DEPORTE </v>
          </cell>
          <cell r="E356" t="str">
            <v>En Deporte Formativo "Boyacá Avanza"</v>
          </cell>
          <cell r="N356" t="str">
            <v>Escuelas de Formación Deportiva.</v>
          </cell>
          <cell r="P356">
            <v>351</v>
          </cell>
          <cell r="R356" t="str">
            <v>Disciplinas deportivas apoyadas con procesos de formación.</v>
          </cell>
          <cell r="S356" t="str">
            <v>Número</v>
          </cell>
          <cell r="W356" t="str">
            <v xml:space="preserve"> </v>
          </cell>
          <cell r="AD356" t="str">
            <v xml:space="preserve"> </v>
          </cell>
          <cell r="AP356">
            <v>3</v>
          </cell>
          <cell r="AR356">
            <v>0</v>
          </cell>
          <cell r="AW356">
            <v>3</v>
          </cell>
          <cell r="AY356">
            <v>0</v>
          </cell>
          <cell r="BD356">
            <v>3</v>
          </cell>
          <cell r="BF356">
            <v>0</v>
          </cell>
          <cell r="BK356">
            <v>4</v>
          </cell>
          <cell r="BM356">
            <v>0</v>
          </cell>
          <cell r="CA356" t="str">
            <v xml:space="preserve"> </v>
          </cell>
          <cell r="CH356" t="str">
            <v xml:space="preserve"> </v>
          </cell>
          <cell r="CO356" t="str">
            <v xml:space="preserve"> </v>
          </cell>
          <cell r="CV356" t="str">
            <v xml:space="preserve"> </v>
          </cell>
          <cell r="DJ356" t="str">
            <v xml:space="preserve"> </v>
          </cell>
          <cell r="DQ356" t="str">
            <v xml:space="preserve"> </v>
          </cell>
          <cell r="DX356" t="str">
            <v xml:space="preserve"> </v>
          </cell>
          <cell r="EE356" t="str">
            <v xml:space="preserve"> </v>
          </cell>
        </row>
        <row r="357">
          <cell r="B357" t="str">
            <v>HUMANA Y DE CAPACIDADES</v>
          </cell>
          <cell r="C357" t="str">
            <v xml:space="preserve"> DEPORTE </v>
          </cell>
          <cell r="E357" t="str">
            <v>En Deporte Formativo "Boyacá Avanza"</v>
          </cell>
          <cell r="N357" t="str">
            <v>Escuelas de Formación Deportiva.</v>
          </cell>
          <cell r="P357">
            <v>352</v>
          </cell>
          <cell r="R357" t="str">
            <v>Escuelas de formación beneficiadas con dotación y elementos deportivos.</v>
          </cell>
          <cell r="S357" t="str">
            <v>Número</v>
          </cell>
          <cell r="W357" t="str">
            <v xml:space="preserve"> </v>
          </cell>
          <cell r="AB357">
            <v>1</v>
          </cell>
          <cell r="AD357">
            <v>0</v>
          </cell>
          <cell r="AR357" t="str">
            <v xml:space="preserve"> </v>
          </cell>
          <cell r="AW357">
            <v>1</v>
          </cell>
          <cell r="AY357">
            <v>0</v>
          </cell>
          <cell r="BF357" t="str">
            <v xml:space="preserve"> </v>
          </cell>
          <cell r="BM357" t="str">
            <v xml:space="preserve"> </v>
          </cell>
          <cell r="CA357" t="str">
            <v xml:space="preserve"> </v>
          </cell>
          <cell r="CF357">
            <v>1</v>
          </cell>
          <cell r="CH357">
            <v>0</v>
          </cell>
          <cell r="CO357" t="str">
            <v xml:space="preserve"> </v>
          </cell>
          <cell r="CV357" t="str">
            <v xml:space="preserve"> </v>
          </cell>
          <cell r="DJ357" t="str">
            <v xml:space="preserve"> </v>
          </cell>
          <cell r="DO357">
            <v>1</v>
          </cell>
          <cell r="DQ357">
            <v>0</v>
          </cell>
          <cell r="DX357" t="str">
            <v xml:space="preserve"> </v>
          </cell>
          <cell r="EE357" t="str">
            <v xml:space="preserve"> </v>
          </cell>
        </row>
        <row r="358">
          <cell r="B358" t="str">
            <v>HUMANA Y DE CAPACIDADES</v>
          </cell>
          <cell r="C358" t="str">
            <v xml:space="preserve"> DEPORTE </v>
          </cell>
          <cell r="E358" t="str">
            <v>En Deporte Formativo "Boyacá Avanza"</v>
          </cell>
          <cell r="N358" t="str">
            <v>Escuelas de Formación Deportiva.</v>
          </cell>
          <cell r="P358">
            <v>353</v>
          </cell>
          <cell r="R358" t="str">
            <v>Promotores de escuelas de formación deportiva - estrategia Todos por Colombia en el marco de la emergencia del COVID – 19.</v>
          </cell>
          <cell r="S358" t="str">
            <v>Número</v>
          </cell>
          <cell r="U358">
            <v>9</v>
          </cell>
          <cell r="W358">
            <v>0</v>
          </cell>
          <cell r="AD358" t="str">
            <v xml:space="preserve"> </v>
          </cell>
          <cell r="AR358" t="str">
            <v xml:space="preserve"> </v>
          </cell>
          <cell r="AY358" t="str">
            <v xml:space="preserve"> </v>
          </cell>
          <cell r="BF358" t="str">
            <v xml:space="preserve"> </v>
          </cell>
          <cell r="BM358" t="str">
            <v xml:space="preserve"> </v>
          </cell>
          <cell r="CA358" t="str">
            <v xml:space="preserve"> </v>
          </cell>
          <cell r="CH358" t="str">
            <v xml:space="preserve"> </v>
          </cell>
          <cell r="CO358" t="str">
            <v xml:space="preserve"> </v>
          </cell>
          <cell r="CV358" t="str">
            <v xml:space="preserve"> </v>
          </cell>
          <cell r="DJ358" t="str">
            <v xml:space="preserve"> </v>
          </cell>
          <cell r="DQ358" t="str">
            <v xml:space="preserve"> </v>
          </cell>
          <cell r="DX358" t="str">
            <v xml:space="preserve"> </v>
          </cell>
          <cell r="EE358" t="str">
            <v xml:space="preserve"> </v>
          </cell>
        </row>
        <row r="359">
          <cell r="B359" t="str">
            <v>HUMANA Y DE CAPACIDADES</v>
          </cell>
          <cell r="C359" t="str">
            <v xml:space="preserve"> DEPORTE </v>
          </cell>
          <cell r="E359" t="str">
            <v>En Deporte Formativo "Boyacá Avanza"</v>
          </cell>
          <cell r="N359" t="str">
            <v>Juegos Intercolegiados de Boyacá</v>
          </cell>
          <cell r="P359">
            <v>354</v>
          </cell>
          <cell r="R359" t="str">
            <v>Niños, niñas, adolescentes y jóvenes mantenidos, participando en los Juegos Supérate Intercolegiados de Boyacá.</v>
          </cell>
          <cell r="S359" t="str">
            <v>Número</v>
          </cell>
          <cell r="W359" t="str">
            <v xml:space="preserve"> </v>
          </cell>
          <cell r="AB359">
            <v>28233</v>
          </cell>
          <cell r="AD359">
            <v>0</v>
          </cell>
          <cell r="AR359" t="str">
            <v xml:space="preserve"> </v>
          </cell>
          <cell r="AY359" t="str">
            <v xml:space="preserve"> </v>
          </cell>
          <cell r="BD359">
            <v>28233</v>
          </cell>
          <cell r="BF359">
            <v>0</v>
          </cell>
          <cell r="BM359" t="str">
            <v xml:space="preserve"> </v>
          </cell>
          <cell r="CA359" t="str">
            <v xml:space="preserve"> </v>
          </cell>
          <cell r="CH359" t="str">
            <v xml:space="preserve"> </v>
          </cell>
          <cell r="CM359">
            <v>28233</v>
          </cell>
          <cell r="CO359">
            <v>0</v>
          </cell>
          <cell r="CV359" t="str">
            <v xml:space="preserve"> </v>
          </cell>
          <cell r="DJ359" t="str">
            <v xml:space="preserve"> </v>
          </cell>
          <cell r="DQ359" t="str">
            <v xml:space="preserve"> </v>
          </cell>
          <cell r="DV359">
            <v>28233</v>
          </cell>
          <cell r="DX359">
            <v>0</v>
          </cell>
          <cell r="EE359" t="str">
            <v xml:space="preserve"> </v>
          </cell>
        </row>
        <row r="360">
          <cell r="B360" t="str">
            <v>HUMANA Y DE CAPACIDADES</v>
          </cell>
          <cell r="C360" t="str">
            <v xml:space="preserve"> DEPORTE </v>
          </cell>
          <cell r="E360" t="str">
            <v>En Deporte Formativo "Boyacá Avanza"</v>
          </cell>
          <cell r="N360" t="str">
            <v>Juegos Intercolegiados de Boyacá</v>
          </cell>
          <cell r="P360">
            <v>355</v>
          </cell>
          <cell r="R360" t="str">
            <v>Niños, niñas, adolescentes y jóvenes con discapacidad, participantes en los Juegos Supérate Intercolegiados de Boyacá</v>
          </cell>
          <cell r="S360" t="str">
            <v>Número</v>
          </cell>
          <cell r="W360" t="str">
            <v xml:space="preserve"> </v>
          </cell>
          <cell r="AD360" t="str">
            <v xml:space="preserve"> </v>
          </cell>
          <cell r="AR360" t="str">
            <v xml:space="preserve"> </v>
          </cell>
          <cell r="AY360" t="str">
            <v xml:space="preserve"> </v>
          </cell>
          <cell r="BD360">
            <v>10</v>
          </cell>
          <cell r="BF360">
            <v>0</v>
          </cell>
          <cell r="BM360" t="str">
            <v xml:space="preserve"> </v>
          </cell>
          <cell r="CA360" t="str">
            <v xml:space="preserve"> </v>
          </cell>
          <cell r="CH360" t="str">
            <v xml:space="preserve"> </v>
          </cell>
          <cell r="CM360">
            <v>10</v>
          </cell>
          <cell r="CO360">
            <v>0</v>
          </cell>
          <cell r="CV360" t="str">
            <v xml:space="preserve"> </v>
          </cell>
          <cell r="DJ360" t="str">
            <v xml:space="preserve"> </v>
          </cell>
          <cell r="DQ360" t="str">
            <v xml:space="preserve"> </v>
          </cell>
          <cell r="DV360">
            <v>10</v>
          </cell>
          <cell r="DX360">
            <v>0</v>
          </cell>
          <cell r="EE360" t="str">
            <v xml:space="preserve"> </v>
          </cell>
        </row>
        <row r="361">
          <cell r="B361" t="str">
            <v>HUMANA Y DE CAPACIDADES</v>
          </cell>
          <cell r="C361" t="str">
            <v xml:space="preserve"> DEPORTE </v>
          </cell>
          <cell r="E361" t="str">
            <v>En Deporte Formativo "Boyacá Avanza"</v>
          </cell>
          <cell r="N361" t="str">
            <v>Juegos Intercolegiados de Boyacá</v>
          </cell>
          <cell r="P361">
            <v>356</v>
          </cell>
          <cell r="R361" t="str">
            <v>Niños, niñas, adolescentes y jóvenes con discapacidad, participantes en los Juegos Supérate Intercolegiados de Boyacá</v>
          </cell>
          <cell r="S361" t="str">
            <v>Número</v>
          </cell>
          <cell r="W361" t="str">
            <v xml:space="preserve"> </v>
          </cell>
          <cell r="AD361" t="str">
            <v xml:space="preserve"> </v>
          </cell>
          <cell r="AR361" t="str">
            <v xml:space="preserve"> </v>
          </cell>
          <cell r="AY361" t="str">
            <v xml:space="preserve"> </v>
          </cell>
          <cell r="BD361">
            <v>50</v>
          </cell>
          <cell r="BF361">
            <v>0</v>
          </cell>
          <cell r="BM361" t="str">
            <v xml:space="preserve"> </v>
          </cell>
          <cell r="CA361" t="str">
            <v xml:space="preserve"> </v>
          </cell>
          <cell r="CH361" t="str">
            <v xml:space="preserve"> </v>
          </cell>
          <cell r="CM361">
            <v>50</v>
          </cell>
          <cell r="CO361">
            <v>0</v>
          </cell>
          <cell r="CV361" t="str">
            <v xml:space="preserve"> </v>
          </cell>
          <cell r="DJ361" t="str">
            <v xml:space="preserve"> </v>
          </cell>
          <cell r="DQ361" t="str">
            <v xml:space="preserve"> </v>
          </cell>
          <cell r="DV361">
            <v>40</v>
          </cell>
          <cell r="DX361">
            <v>0</v>
          </cell>
          <cell r="EE361" t="str">
            <v xml:space="preserve"> </v>
          </cell>
        </row>
        <row r="362">
          <cell r="B362" t="str">
            <v>HUMANA Y DE CAPACIDADES</v>
          </cell>
          <cell r="C362" t="str">
            <v xml:space="preserve"> DEPORTE </v>
          </cell>
          <cell r="E362" t="str">
            <v>En Deporte Formativo "Boyacá Avanza"</v>
          </cell>
          <cell r="N362" t="str">
            <v>Juegos Intercolegiados de Boyacá</v>
          </cell>
          <cell r="P362">
            <v>357</v>
          </cell>
          <cell r="R362" t="str">
            <v>Municipios participantes de juegos Intercolegiados</v>
          </cell>
          <cell r="S362" t="str">
            <v>Número</v>
          </cell>
          <cell r="W362" t="str">
            <v xml:space="preserve"> </v>
          </cell>
          <cell r="AD362" t="str">
            <v xml:space="preserve"> </v>
          </cell>
          <cell r="AR362" t="str">
            <v xml:space="preserve"> </v>
          </cell>
          <cell r="AY362" t="str">
            <v xml:space="preserve"> </v>
          </cell>
          <cell r="BD362">
            <v>123</v>
          </cell>
          <cell r="BF362">
            <v>0</v>
          </cell>
          <cell r="BM362" t="str">
            <v xml:space="preserve"> </v>
          </cell>
          <cell r="CA362" t="str">
            <v xml:space="preserve"> </v>
          </cell>
          <cell r="CH362" t="str">
            <v xml:space="preserve"> </v>
          </cell>
          <cell r="CM362">
            <v>123</v>
          </cell>
          <cell r="CO362">
            <v>0</v>
          </cell>
          <cell r="CV362" t="str">
            <v xml:space="preserve"> </v>
          </cell>
          <cell r="DJ362" t="str">
            <v xml:space="preserve"> </v>
          </cell>
          <cell r="DQ362" t="str">
            <v xml:space="preserve"> </v>
          </cell>
          <cell r="DV362">
            <v>123</v>
          </cell>
          <cell r="DX362">
            <v>0</v>
          </cell>
          <cell r="EE362" t="str">
            <v xml:space="preserve"> </v>
          </cell>
        </row>
        <row r="363">
          <cell r="B363" t="str">
            <v>HUMANA Y DE CAPACIDADES</v>
          </cell>
          <cell r="C363" t="str">
            <v xml:space="preserve"> DEPORTE </v>
          </cell>
          <cell r="E363" t="str">
            <v>En Deporte Formativo "Boyacá Avanza"</v>
          </cell>
          <cell r="N363" t="str">
            <v>La Educación Física en Primaria.</v>
          </cell>
          <cell r="P363">
            <v>358</v>
          </cell>
          <cell r="R363" t="str">
            <v>Docentes capacitados en pedagogía de la educación física en primaria.</v>
          </cell>
          <cell r="S363" t="str">
            <v>Número</v>
          </cell>
          <cell r="W363" t="str">
            <v xml:space="preserve"> </v>
          </cell>
          <cell r="AB363">
            <v>10</v>
          </cell>
          <cell r="AD363">
            <v>0</v>
          </cell>
          <cell r="AR363" t="str">
            <v xml:space="preserve"> </v>
          </cell>
          <cell r="AW363">
            <v>10</v>
          </cell>
          <cell r="AY363">
            <v>0</v>
          </cell>
          <cell r="BD363">
            <v>10</v>
          </cell>
          <cell r="BF363">
            <v>0</v>
          </cell>
          <cell r="BK363">
            <v>10</v>
          </cell>
          <cell r="BM363">
            <v>0</v>
          </cell>
          <cell r="CA363" t="str">
            <v xml:space="preserve"> </v>
          </cell>
          <cell r="CF363">
            <v>10</v>
          </cell>
          <cell r="CH363">
            <v>0</v>
          </cell>
          <cell r="CM363">
            <v>10</v>
          </cell>
          <cell r="CO363">
            <v>0</v>
          </cell>
          <cell r="CT363">
            <v>10</v>
          </cell>
          <cell r="CV363">
            <v>0</v>
          </cell>
          <cell r="DJ363" t="str">
            <v xml:space="preserve"> </v>
          </cell>
          <cell r="DO363">
            <v>10</v>
          </cell>
          <cell r="DQ363">
            <v>0</v>
          </cell>
          <cell r="DV363">
            <v>10</v>
          </cell>
          <cell r="DX363">
            <v>0</v>
          </cell>
          <cell r="EC363">
            <v>10</v>
          </cell>
          <cell r="EE363">
            <v>0</v>
          </cell>
        </row>
        <row r="364">
          <cell r="B364" t="str">
            <v>HUMANA Y DE CAPACIDADES</v>
          </cell>
          <cell r="C364" t="str">
            <v xml:space="preserve"> DEPORTE </v>
          </cell>
          <cell r="E364" t="str">
            <v>En Deporte Formativo "Boyacá Avanza"</v>
          </cell>
          <cell r="N364" t="str">
            <v>Fortalecimiento al Fomento y Asistencia Provincial Deportiva (APRODEP)</v>
          </cell>
          <cell r="P364">
            <v>359</v>
          </cell>
          <cell r="R364" t="str">
            <v>Municipios asesorados en el desarrollo y ejecución de los programas de Indeportes Boyacá.</v>
          </cell>
          <cell r="S364" t="str">
            <v>Número</v>
          </cell>
          <cell r="W364" t="str">
            <v xml:space="preserve"> </v>
          </cell>
          <cell r="AB364">
            <v>123</v>
          </cell>
          <cell r="AD364">
            <v>0</v>
          </cell>
          <cell r="AR364" t="str">
            <v xml:space="preserve"> </v>
          </cell>
          <cell r="AW364">
            <v>40</v>
          </cell>
          <cell r="AY364">
            <v>0</v>
          </cell>
          <cell r="BD364">
            <v>43</v>
          </cell>
          <cell r="BF364">
            <v>0</v>
          </cell>
          <cell r="BK364">
            <v>40</v>
          </cell>
          <cell r="BM364">
            <v>0</v>
          </cell>
          <cell r="CA364" t="str">
            <v xml:space="preserve"> </v>
          </cell>
          <cell r="CF364">
            <v>40</v>
          </cell>
          <cell r="CH364">
            <v>0</v>
          </cell>
          <cell r="CM364">
            <v>43</v>
          </cell>
          <cell r="CO364">
            <v>0</v>
          </cell>
          <cell r="CT364">
            <v>40</v>
          </cell>
          <cell r="CV364">
            <v>0</v>
          </cell>
          <cell r="DJ364" t="str">
            <v xml:space="preserve"> </v>
          </cell>
          <cell r="DO364">
            <v>40</v>
          </cell>
          <cell r="DQ364">
            <v>0</v>
          </cell>
          <cell r="DV364">
            <v>43</v>
          </cell>
          <cell r="DX364">
            <v>0</v>
          </cell>
          <cell r="EC364">
            <v>40</v>
          </cell>
          <cell r="EE364">
            <v>0</v>
          </cell>
        </row>
        <row r="365">
          <cell r="B365" t="str">
            <v>HUMANA Y DE CAPACIDADES</v>
          </cell>
          <cell r="C365" t="str">
            <v xml:space="preserve"> DEPORTE </v>
          </cell>
          <cell r="E365" t="str">
            <v>En Deporte Formativo "Boyacá Avanza"</v>
          </cell>
          <cell r="N365" t="str">
            <v>Fortalecimiento al Fomento y Asistencia Provincial Deportiva (APRODEP)</v>
          </cell>
          <cell r="P365">
            <v>360</v>
          </cell>
          <cell r="R365" t="str">
            <v>Eventos académicos y de capacitación realizados.</v>
          </cell>
          <cell r="S365" t="str">
            <v>Número</v>
          </cell>
          <cell r="U365">
            <v>1</v>
          </cell>
          <cell r="W365">
            <v>0</v>
          </cell>
          <cell r="AB365">
            <v>2</v>
          </cell>
          <cell r="AD365">
            <v>0</v>
          </cell>
          <cell r="AP365">
            <v>1</v>
          </cell>
          <cell r="AR365">
            <v>0</v>
          </cell>
          <cell r="AW365">
            <v>1</v>
          </cell>
          <cell r="AY365">
            <v>0</v>
          </cell>
          <cell r="BD365">
            <v>2</v>
          </cell>
          <cell r="BF365">
            <v>0</v>
          </cell>
          <cell r="BK365">
            <v>1</v>
          </cell>
          <cell r="BM365">
            <v>0</v>
          </cell>
          <cell r="BY365">
            <v>1</v>
          </cell>
          <cell r="CA365">
            <v>0</v>
          </cell>
          <cell r="CF365">
            <v>1</v>
          </cell>
          <cell r="CH365">
            <v>0</v>
          </cell>
          <cell r="CM365">
            <v>2</v>
          </cell>
          <cell r="CO365">
            <v>0</v>
          </cell>
          <cell r="CT365">
            <v>1</v>
          </cell>
          <cell r="CV365">
            <v>0</v>
          </cell>
          <cell r="DH365">
            <v>1</v>
          </cell>
          <cell r="DJ365">
            <v>0</v>
          </cell>
          <cell r="DO365">
            <v>1</v>
          </cell>
          <cell r="DQ365">
            <v>0</v>
          </cell>
          <cell r="DV365">
            <v>2</v>
          </cell>
          <cell r="DX365">
            <v>0</v>
          </cell>
          <cell r="EC365">
            <v>1</v>
          </cell>
          <cell r="EE365">
            <v>0</v>
          </cell>
        </row>
        <row r="366">
          <cell r="B366" t="str">
            <v>HUMANA Y DE CAPACIDADES</v>
          </cell>
          <cell r="C366" t="str">
            <v xml:space="preserve"> DEPORTE </v>
          </cell>
          <cell r="E366" t="str">
            <v>En Deporte Formativo "Boyacá Avanza"</v>
          </cell>
          <cell r="N366" t="str">
            <v>Fortalecimiento al Fomento y Asistencia Provincial Deportiva (APRODEP)</v>
          </cell>
          <cell r="P366">
            <v>361</v>
          </cell>
          <cell r="R366" t="str">
            <v xml:space="preserve">Estrategia con información reportada al Observatorio Departamental del Deporte.  </v>
          </cell>
          <cell r="S366" t="str">
            <v>Número</v>
          </cell>
          <cell r="U366">
            <v>16</v>
          </cell>
          <cell r="W366">
            <v>0</v>
          </cell>
          <cell r="AB366">
            <v>16</v>
          </cell>
          <cell r="AD366">
            <v>0</v>
          </cell>
          <cell r="AP366">
            <v>4</v>
          </cell>
          <cell r="AR366">
            <v>0</v>
          </cell>
          <cell r="AW366">
            <v>4</v>
          </cell>
          <cell r="AY366">
            <v>0</v>
          </cell>
          <cell r="BD366">
            <v>4</v>
          </cell>
          <cell r="BF366">
            <v>0</v>
          </cell>
          <cell r="BK366">
            <v>4</v>
          </cell>
          <cell r="BM366">
            <v>0</v>
          </cell>
          <cell r="BY366">
            <v>4</v>
          </cell>
          <cell r="CA366">
            <v>0</v>
          </cell>
          <cell r="CF366">
            <v>4</v>
          </cell>
          <cell r="CH366">
            <v>0</v>
          </cell>
          <cell r="CM366">
            <v>4</v>
          </cell>
          <cell r="CO366">
            <v>0</v>
          </cell>
          <cell r="CT366">
            <v>4</v>
          </cell>
          <cell r="CV366">
            <v>0</v>
          </cell>
          <cell r="DH366">
            <v>4</v>
          </cell>
          <cell r="DJ366">
            <v>0</v>
          </cell>
          <cell r="DO366">
            <v>4</v>
          </cell>
          <cell r="DQ366">
            <v>0</v>
          </cell>
          <cell r="DV366">
            <v>4</v>
          </cell>
          <cell r="DX366">
            <v>0</v>
          </cell>
          <cell r="EC366">
            <v>4</v>
          </cell>
          <cell r="EE366">
            <v>0</v>
          </cell>
        </row>
        <row r="367">
          <cell r="B367" t="str">
            <v>HUMANA Y DE CAPACIDADES</v>
          </cell>
          <cell r="C367" t="str">
            <v xml:space="preserve"> DEPORTE </v>
          </cell>
          <cell r="E367" t="str">
            <v>En Deporte Formativo "Boyacá Avanza"</v>
          </cell>
          <cell r="N367" t="str">
            <v>Fortalecimiento al Fomento y Asistencia Provincial Deportiva (APRODEP)</v>
          </cell>
          <cell r="P367">
            <v>362</v>
          </cell>
          <cell r="R367" t="str">
            <v>Publicaciones del Observatorio Deportivo realizadas.</v>
          </cell>
          <cell r="S367" t="str">
            <v>Número</v>
          </cell>
          <cell r="U367">
            <v>1</v>
          </cell>
          <cell r="W367">
            <v>0</v>
          </cell>
          <cell r="AB367">
            <v>1</v>
          </cell>
          <cell r="AD367">
            <v>0</v>
          </cell>
          <cell r="AP367">
            <v>1</v>
          </cell>
          <cell r="AR367">
            <v>0</v>
          </cell>
          <cell r="AW367">
            <v>1</v>
          </cell>
          <cell r="AY367">
            <v>0</v>
          </cell>
          <cell r="BD367">
            <v>1</v>
          </cell>
          <cell r="BF367">
            <v>0</v>
          </cell>
          <cell r="BK367">
            <v>1</v>
          </cell>
          <cell r="BM367">
            <v>0</v>
          </cell>
          <cell r="BY367">
            <v>1</v>
          </cell>
          <cell r="CA367">
            <v>0</v>
          </cell>
          <cell r="CF367">
            <v>1</v>
          </cell>
          <cell r="CH367">
            <v>0</v>
          </cell>
          <cell r="CM367">
            <v>1</v>
          </cell>
          <cell r="CO367">
            <v>0</v>
          </cell>
          <cell r="CT367">
            <v>1</v>
          </cell>
          <cell r="CV367">
            <v>0</v>
          </cell>
          <cell r="DH367">
            <v>1</v>
          </cell>
          <cell r="DJ367">
            <v>0</v>
          </cell>
          <cell r="DO367">
            <v>1</v>
          </cell>
          <cell r="DQ367">
            <v>0</v>
          </cell>
          <cell r="DV367">
            <v>1</v>
          </cell>
          <cell r="DX367">
            <v>0</v>
          </cell>
          <cell r="EC367">
            <v>1</v>
          </cell>
          <cell r="EE367">
            <v>0</v>
          </cell>
        </row>
        <row r="368">
          <cell r="B368" t="str">
            <v>HUMANA Y DE CAPACIDADES</v>
          </cell>
          <cell r="C368" t="str">
            <v xml:space="preserve"> DEPORTE </v>
          </cell>
          <cell r="E368" t="str">
            <v>En Deporte Formativo "Boyacá Avanza"</v>
          </cell>
          <cell r="N368" t="str">
            <v>Boyacá Raza de Campeones.</v>
          </cell>
          <cell r="P368">
            <v>363</v>
          </cell>
          <cell r="R368" t="str">
            <v>Ciclistas beneficiados con el programa de Boyacá Raza de Campeones.</v>
          </cell>
          <cell r="S368" t="str">
            <v>Número</v>
          </cell>
          <cell r="W368" t="str">
            <v xml:space="preserve"> </v>
          </cell>
          <cell r="AB368">
            <v>130</v>
          </cell>
          <cell r="AD368">
            <v>0</v>
          </cell>
          <cell r="AR368" t="str">
            <v xml:space="preserve"> </v>
          </cell>
          <cell r="AW368">
            <v>1150</v>
          </cell>
          <cell r="AY368">
            <v>0</v>
          </cell>
          <cell r="BF368" t="str">
            <v xml:space="preserve"> </v>
          </cell>
          <cell r="BM368" t="str">
            <v xml:space="preserve"> </v>
          </cell>
          <cell r="CA368" t="str">
            <v xml:space="preserve"> </v>
          </cell>
          <cell r="CF368">
            <v>1000</v>
          </cell>
          <cell r="CH368">
            <v>0</v>
          </cell>
          <cell r="CO368" t="str">
            <v xml:space="preserve"> </v>
          </cell>
          <cell r="CV368" t="str">
            <v xml:space="preserve"> </v>
          </cell>
          <cell r="DJ368" t="str">
            <v xml:space="preserve"> </v>
          </cell>
          <cell r="DO368">
            <v>1000</v>
          </cell>
          <cell r="DQ368">
            <v>0</v>
          </cell>
          <cell r="DX368" t="str">
            <v xml:space="preserve"> </v>
          </cell>
          <cell r="EE368" t="str">
            <v xml:space="preserve"> </v>
          </cell>
        </row>
        <row r="369">
          <cell r="B369" t="str">
            <v>HUMANA Y DE CAPACIDADES</v>
          </cell>
          <cell r="C369" t="str">
            <v xml:space="preserve"> DEPORTE </v>
          </cell>
          <cell r="E369" t="str">
            <v>En Deporte Formativo "Boyacá Avanza"</v>
          </cell>
          <cell r="N369" t="str">
            <v>Boyacá Raza de Campeones.</v>
          </cell>
          <cell r="P369">
            <v>364</v>
          </cell>
          <cell r="R369" t="str">
            <v>Válidas en las diferentes modalidades de ciclismo realizadas.</v>
          </cell>
          <cell r="S369" t="str">
            <v>Número</v>
          </cell>
          <cell r="W369" t="str">
            <v xml:space="preserve"> </v>
          </cell>
          <cell r="AB369">
            <v>3</v>
          </cell>
          <cell r="AD369">
            <v>0</v>
          </cell>
          <cell r="AP369">
            <v>5</v>
          </cell>
          <cell r="AR369">
            <v>0</v>
          </cell>
          <cell r="AW369">
            <v>5</v>
          </cell>
          <cell r="AY369">
            <v>0</v>
          </cell>
          <cell r="BD369">
            <v>6</v>
          </cell>
          <cell r="BF369">
            <v>0</v>
          </cell>
          <cell r="BK369">
            <v>5</v>
          </cell>
          <cell r="BM369">
            <v>0</v>
          </cell>
          <cell r="BY369">
            <v>5</v>
          </cell>
          <cell r="CA369">
            <v>0</v>
          </cell>
          <cell r="CF369">
            <v>5</v>
          </cell>
          <cell r="CH369">
            <v>0</v>
          </cell>
          <cell r="CM369">
            <v>6</v>
          </cell>
          <cell r="CO369">
            <v>0</v>
          </cell>
          <cell r="CT369">
            <v>5</v>
          </cell>
          <cell r="CV369">
            <v>0</v>
          </cell>
          <cell r="DH369">
            <v>5</v>
          </cell>
          <cell r="DJ369">
            <v>0</v>
          </cell>
          <cell r="DO369">
            <v>5</v>
          </cell>
          <cell r="DQ369">
            <v>0</v>
          </cell>
          <cell r="DV369">
            <v>5</v>
          </cell>
          <cell r="DX369">
            <v>0</v>
          </cell>
          <cell r="EC369">
            <v>5</v>
          </cell>
          <cell r="EE369">
            <v>0</v>
          </cell>
        </row>
        <row r="370">
          <cell r="B370" t="str">
            <v>HUMANA Y DE CAPACIDADES</v>
          </cell>
          <cell r="C370" t="str">
            <v xml:space="preserve"> DEPORTE </v>
          </cell>
          <cell r="E370" t="str">
            <v>En Deporte Formativo "Boyacá Avanza"</v>
          </cell>
          <cell r="N370" t="str">
            <v>Boyacá Raza de Campeones.</v>
          </cell>
          <cell r="P370">
            <v>365</v>
          </cell>
          <cell r="R370" t="str">
            <v>Eventos ciclísticos apoyados.</v>
          </cell>
          <cell r="S370" t="str">
            <v>Número</v>
          </cell>
          <cell r="U370">
            <v>1</v>
          </cell>
          <cell r="W370">
            <v>0</v>
          </cell>
          <cell r="AB370">
            <v>2</v>
          </cell>
          <cell r="AD370">
            <v>0</v>
          </cell>
          <cell r="AP370">
            <v>1</v>
          </cell>
          <cell r="AR370">
            <v>0</v>
          </cell>
          <cell r="AW370">
            <v>3</v>
          </cell>
          <cell r="AY370">
            <v>0</v>
          </cell>
          <cell r="BD370">
            <v>3</v>
          </cell>
          <cell r="BF370">
            <v>0</v>
          </cell>
          <cell r="BK370">
            <v>2</v>
          </cell>
          <cell r="BM370">
            <v>0</v>
          </cell>
          <cell r="BY370">
            <v>1</v>
          </cell>
          <cell r="CA370">
            <v>0</v>
          </cell>
          <cell r="CF370">
            <v>3</v>
          </cell>
          <cell r="CH370">
            <v>0</v>
          </cell>
          <cell r="CM370">
            <v>3</v>
          </cell>
          <cell r="CO370">
            <v>0</v>
          </cell>
          <cell r="CT370">
            <v>2</v>
          </cell>
          <cell r="CV370">
            <v>0</v>
          </cell>
          <cell r="DH370">
            <v>1</v>
          </cell>
          <cell r="DJ370">
            <v>0</v>
          </cell>
          <cell r="DO370">
            <v>3</v>
          </cell>
          <cell r="DQ370">
            <v>0</v>
          </cell>
          <cell r="DV370">
            <v>3</v>
          </cell>
          <cell r="DX370">
            <v>0</v>
          </cell>
          <cell r="EC370">
            <v>2</v>
          </cell>
          <cell r="EE370">
            <v>0</v>
          </cell>
        </row>
        <row r="371">
          <cell r="B371" t="str">
            <v>HUMANA Y DE CAPACIDADES</v>
          </cell>
          <cell r="C371" t="str">
            <v xml:space="preserve"> DEPORTE </v>
          </cell>
          <cell r="E371" t="str">
            <v>En Deporte Formativo "Boyacá Avanza"</v>
          </cell>
          <cell r="N371" t="str">
            <v>Boyacá Raza de Campeones.</v>
          </cell>
          <cell r="P371">
            <v>366</v>
          </cell>
          <cell r="R371" t="str">
            <v>Capacitaciones en procesos de formación de ciclismo en todas sus modalidades realizadas.</v>
          </cell>
          <cell r="S371" t="str">
            <v>Número</v>
          </cell>
          <cell r="W371" t="str">
            <v xml:space="preserve"> </v>
          </cell>
          <cell r="AB371">
            <v>1</v>
          </cell>
          <cell r="AD371">
            <v>0</v>
          </cell>
          <cell r="AP371">
            <v>1</v>
          </cell>
          <cell r="AR371">
            <v>0</v>
          </cell>
          <cell r="AW371">
            <v>1</v>
          </cell>
          <cell r="AY371">
            <v>0</v>
          </cell>
          <cell r="BD371">
            <v>1</v>
          </cell>
          <cell r="BF371">
            <v>0</v>
          </cell>
          <cell r="BK371">
            <v>1</v>
          </cell>
          <cell r="BM371">
            <v>0</v>
          </cell>
          <cell r="BY371">
            <v>1</v>
          </cell>
          <cell r="CA371">
            <v>0</v>
          </cell>
          <cell r="CF371">
            <v>1</v>
          </cell>
          <cell r="CH371">
            <v>0</v>
          </cell>
          <cell r="CM371">
            <v>1</v>
          </cell>
          <cell r="CO371">
            <v>0</v>
          </cell>
          <cell r="CT371">
            <v>1</v>
          </cell>
          <cell r="CV371">
            <v>0</v>
          </cell>
          <cell r="DH371">
            <v>1</v>
          </cell>
          <cell r="DJ371">
            <v>0</v>
          </cell>
          <cell r="DO371">
            <v>1</v>
          </cell>
          <cell r="DQ371">
            <v>0</v>
          </cell>
          <cell r="DV371">
            <v>1</v>
          </cell>
          <cell r="DX371">
            <v>0</v>
          </cell>
          <cell r="EE371" t="str">
            <v xml:space="preserve"> </v>
          </cell>
        </row>
        <row r="372">
          <cell r="B372" t="str">
            <v>HUMANA Y DE CAPACIDADES</v>
          </cell>
          <cell r="C372" t="str">
            <v xml:space="preserve"> DEPORTE </v>
          </cell>
          <cell r="E372" t="str">
            <v>En Deporte Formativo "Boyacá Avanza"</v>
          </cell>
          <cell r="N372" t="str">
            <v>Boyacá Avanza en Talentos Deportivos</v>
          </cell>
          <cell r="P372">
            <v>367</v>
          </cell>
          <cell r="R372" t="str">
            <v>Talentos deportivos detectados.</v>
          </cell>
          <cell r="S372" t="str">
            <v>Número</v>
          </cell>
          <cell r="W372" t="str">
            <v xml:space="preserve"> </v>
          </cell>
          <cell r="AD372" t="str">
            <v xml:space="preserve"> </v>
          </cell>
          <cell r="AP372">
            <v>10</v>
          </cell>
          <cell r="AR372">
            <v>0</v>
          </cell>
          <cell r="AW372">
            <v>10</v>
          </cell>
          <cell r="AY372">
            <v>0</v>
          </cell>
          <cell r="BD372">
            <v>10</v>
          </cell>
          <cell r="BF372">
            <v>0</v>
          </cell>
          <cell r="BK372">
            <v>10</v>
          </cell>
          <cell r="BM372">
            <v>0</v>
          </cell>
          <cell r="BY372">
            <v>10</v>
          </cell>
          <cell r="CA372">
            <v>0</v>
          </cell>
          <cell r="CF372">
            <v>10</v>
          </cell>
          <cell r="CH372">
            <v>0</v>
          </cell>
          <cell r="CM372">
            <v>10</v>
          </cell>
          <cell r="CO372">
            <v>0</v>
          </cell>
          <cell r="CT372">
            <v>10</v>
          </cell>
          <cell r="CV372">
            <v>0</v>
          </cell>
          <cell r="DH372">
            <v>10</v>
          </cell>
          <cell r="DJ372">
            <v>0</v>
          </cell>
          <cell r="DO372">
            <v>10</v>
          </cell>
          <cell r="DQ372">
            <v>0</v>
          </cell>
          <cell r="DV372">
            <v>10</v>
          </cell>
          <cell r="DX372">
            <v>0</v>
          </cell>
          <cell r="EC372">
            <v>10</v>
          </cell>
          <cell r="EE372">
            <v>0</v>
          </cell>
        </row>
        <row r="373">
          <cell r="B373" t="str">
            <v>HUMANA Y DE CAPACIDADES</v>
          </cell>
          <cell r="C373" t="str">
            <v xml:space="preserve"> DEPORTE </v>
          </cell>
          <cell r="E373" t="str">
            <v>En Deporte Formativo "Boyacá Avanza"</v>
          </cell>
          <cell r="N373" t="str">
            <v>Boyacá Avanza en Talentos Deportivos</v>
          </cell>
          <cell r="P373">
            <v>368</v>
          </cell>
          <cell r="R373" t="str">
            <v>Talentos deportivos con apoyo educativo (Educación básica – Superior).</v>
          </cell>
          <cell r="S373" t="str">
            <v>Número</v>
          </cell>
          <cell r="W373" t="str">
            <v xml:space="preserve"> </v>
          </cell>
          <cell r="AD373" t="str">
            <v xml:space="preserve"> </v>
          </cell>
          <cell r="AR373" t="str">
            <v xml:space="preserve"> </v>
          </cell>
          <cell r="AY373" t="str">
            <v xml:space="preserve"> </v>
          </cell>
          <cell r="BF373" t="str">
            <v xml:space="preserve"> </v>
          </cell>
          <cell r="BK373">
            <v>40</v>
          </cell>
          <cell r="BM373">
            <v>0</v>
          </cell>
          <cell r="CA373" t="str">
            <v xml:space="preserve"> </v>
          </cell>
          <cell r="CH373" t="str">
            <v xml:space="preserve"> </v>
          </cell>
          <cell r="CO373" t="str">
            <v xml:space="preserve"> </v>
          </cell>
          <cell r="CT373">
            <v>40</v>
          </cell>
          <cell r="CV373">
            <v>0</v>
          </cell>
          <cell r="DJ373" t="str">
            <v xml:space="preserve"> </v>
          </cell>
          <cell r="DQ373" t="str">
            <v xml:space="preserve"> </v>
          </cell>
          <cell r="DX373" t="str">
            <v xml:space="preserve"> </v>
          </cell>
          <cell r="EC373">
            <v>40</v>
          </cell>
          <cell r="EE373">
            <v>0</v>
          </cell>
        </row>
        <row r="374">
          <cell r="B374" t="str">
            <v>HUMANA Y DE CAPACIDADES</v>
          </cell>
          <cell r="C374" t="str">
            <v xml:space="preserve"> DEPORTE </v>
          </cell>
          <cell r="E374" t="str">
            <v>En Deporte Formativo "Boyacá Avanza"</v>
          </cell>
          <cell r="N374" t="str">
            <v>Boyacá Avanza en Talentos Deportivos</v>
          </cell>
          <cell r="P374">
            <v>369</v>
          </cell>
          <cell r="R374" t="str">
            <v>Talentos deportivos apoyados con ciencias aplicadas al deporte.</v>
          </cell>
          <cell r="S374" t="str">
            <v>Número</v>
          </cell>
          <cell r="W374" t="str">
            <v xml:space="preserve"> </v>
          </cell>
          <cell r="AD374" t="str">
            <v xml:space="preserve"> </v>
          </cell>
          <cell r="AR374" t="str">
            <v xml:space="preserve"> </v>
          </cell>
          <cell r="AY374" t="str">
            <v xml:space="preserve"> </v>
          </cell>
          <cell r="BF374" t="str">
            <v xml:space="preserve"> </v>
          </cell>
          <cell r="BK374">
            <v>40</v>
          </cell>
          <cell r="BM374">
            <v>0</v>
          </cell>
          <cell r="CA374" t="str">
            <v xml:space="preserve"> </v>
          </cell>
          <cell r="CH374" t="str">
            <v xml:space="preserve"> </v>
          </cell>
          <cell r="CO374" t="str">
            <v xml:space="preserve"> </v>
          </cell>
          <cell r="CT374">
            <v>40</v>
          </cell>
          <cell r="CV374">
            <v>0</v>
          </cell>
          <cell r="DJ374" t="str">
            <v xml:space="preserve"> </v>
          </cell>
          <cell r="DQ374" t="str">
            <v xml:space="preserve"> </v>
          </cell>
          <cell r="DX374" t="str">
            <v xml:space="preserve"> </v>
          </cell>
          <cell r="EC374">
            <v>40</v>
          </cell>
          <cell r="EE374">
            <v>0</v>
          </cell>
        </row>
        <row r="375">
          <cell r="B375" t="str">
            <v>HUMANA Y DE CAPACIDADES</v>
          </cell>
          <cell r="C375" t="str">
            <v xml:space="preserve"> DEPORTE </v>
          </cell>
          <cell r="E375" t="str">
            <v>Boyacá Avanza en Deporte Social para Todos</v>
          </cell>
          <cell r="N375" t="str">
            <v>Boyacá Avanza más Activa y Saludable</v>
          </cell>
          <cell r="P375">
            <v>370</v>
          </cell>
          <cell r="R375" t="str">
            <v>Personas beneficiadas de la actividad física musicalizada.</v>
          </cell>
          <cell r="S375" t="str">
            <v>Número</v>
          </cell>
          <cell r="U375">
            <v>1072</v>
          </cell>
          <cell r="W375">
            <v>0</v>
          </cell>
          <cell r="AB375">
            <v>1072</v>
          </cell>
          <cell r="AD375">
            <v>0</v>
          </cell>
          <cell r="AP375">
            <v>536</v>
          </cell>
          <cell r="AR375">
            <v>0</v>
          </cell>
          <cell r="AW375">
            <v>536</v>
          </cell>
          <cell r="AY375">
            <v>0</v>
          </cell>
          <cell r="BD375">
            <v>536</v>
          </cell>
          <cell r="BF375">
            <v>0</v>
          </cell>
          <cell r="BK375">
            <v>536</v>
          </cell>
          <cell r="BM375">
            <v>0</v>
          </cell>
          <cell r="BY375">
            <v>536</v>
          </cell>
          <cell r="CA375">
            <v>0</v>
          </cell>
          <cell r="CF375">
            <v>536</v>
          </cell>
          <cell r="CH375">
            <v>0</v>
          </cell>
          <cell r="CM375">
            <v>536</v>
          </cell>
          <cell r="CO375">
            <v>0</v>
          </cell>
          <cell r="CT375">
            <v>536</v>
          </cell>
          <cell r="CV375">
            <v>0</v>
          </cell>
          <cell r="DH375">
            <v>536</v>
          </cell>
          <cell r="DJ375">
            <v>0</v>
          </cell>
          <cell r="DO375">
            <v>536</v>
          </cell>
          <cell r="DQ375">
            <v>0</v>
          </cell>
          <cell r="DV375">
            <v>536</v>
          </cell>
          <cell r="DX375">
            <v>0</v>
          </cell>
          <cell r="EC375">
            <v>536</v>
          </cell>
          <cell r="EE375">
            <v>0</v>
          </cell>
        </row>
        <row r="376">
          <cell r="B376" t="str">
            <v>HUMANA Y DE CAPACIDADES</v>
          </cell>
          <cell r="C376" t="str">
            <v xml:space="preserve"> DEPORTE </v>
          </cell>
          <cell r="E376" t="str">
            <v>Boyacá Avanza en Deporte Social para Todos</v>
          </cell>
          <cell r="N376" t="str">
            <v>Boyacá Avanza más Activa y Saludable</v>
          </cell>
          <cell r="P376">
            <v>371</v>
          </cell>
          <cell r="R376" t="str">
            <v>Grupos regulares de actividad física musicalizada, conformados y mantenidos.</v>
          </cell>
          <cell r="S376" t="str">
            <v>Número</v>
          </cell>
          <cell r="U376">
            <v>55</v>
          </cell>
          <cell r="W376">
            <v>0</v>
          </cell>
          <cell r="AD376" t="str">
            <v xml:space="preserve"> </v>
          </cell>
          <cell r="AR376" t="str">
            <v xml:space="preserve"> </v>
          </cell>
          <cell r="AW376">
            <v>30</v>
          </cell>
          <cell r="AY376">
            <v>0</v>
          </cell>
          <cell r="BD376">
            <v>25</v>
          </cell>
          <cell r="BF376">
            <v>0</v>
          </cell>
          <cell r="BM376" t="str">
            <v xml:space="preserve"> </v>
          </cell>
          <cell r="BY376">
            <v>15</v>
          </cell>
          <cell r="CA376">
            <v>0</v>
          </cell>
          <cell r="CF376">
            <v>15</v>
          </cell>
          <cell r="CH376">
            <v>0</v>
          </cell>
          <cell r="CM376">
            <v>15</v>
          </cell>
          <cell r="CO376">
            <v>0</v>
          </cell>
          <cell r="CT376">
            <v>10</v>
          </cell>
          <cell r="CV376">
            <v>0</v>
          </cell>
          <cell r="DH376">
            <v>15</v>
          </cell>
          <cell r="DJ376">
            <v>0</v>
          </cell>
          <cell r="DO376">
            <v>15</v>
          </cell>
          <cell r="DQ376">
            <v>0</v>
          </cell>
          <cell r="DV376">
            <v>15</v>
          </cell>
          <cell r="DX376">
            <v>0</v>
          </cell>
          <cell r="EC376">
            <v>10</v>
          </cell>
          <cell r="EE376">
            <v>0</v>
          </cell>
        </row>
        <row r="377">
          <cell r="B377" t="str">
            <v>HUMANA Y DE CAPACIDADES</v>
          </cell>
          <cell r="C377" t="str">
            <v xml:space="preserve"> DEPORTE </v>
          </cell>
          <cell r="E377" t="str">
            <v>Boyacá Avanza en Deporte Social para Todos</v>
          </cell>
          <cell r="N377" t="str">
            <v>Boyacá Avanza más Activa y Saludable</v>
          </cell>
          <cell r="P377">
            <v>372</v>
          </cell>
          <cell r="R377" t="str">
            <v>Grupos regulares de actividad física musicalizada, conformados y mantenidos.</v>
          </cell>
          <cell r="S377" t="str">
            <v>Número</v>
          </cell>
          <cell r="W377" t="str">
            <v xml:space="preserve"> </v>
          </cell>
          <cell r="AD377" t="str">
            <v xml:space="preserve"> </v>
          </cell>
          <cell r="AR377" t="str">
            <v xml:space="preserve"> </v>
          </cell>
          <cell r="AW377">
            <v>2</v>
          </cell>
          <cell r="AY377">
            <v>0</v>
          </cell>
          <cell r="BF377" t="str">
            <v xml:space="preserve"> </v>
          </cell>
          <cell r="BM377" t="str">
            <v xml:space="preserve"> </v>
          </cell>
          <cell r="CA377" t="str">
            <v xml:space="preserve"> </v>
          </cell>
          <cell r="CF377">
            <v>2</v>
          </cell>
          <cell r="CH377">
            <v>0</v>
          </cell>
          <cell r="CO377" t="str">
            <v xml:space="preserve"> </v>
          </cell>
          <cell r="CV377" t="str">
            <v xml:space="preserve"> </v>
          </cell>
          <cell r="DJ377" t="str">
            <v xml:space="preserve"> </v>
          </cell>
          <cell r="DO377">
            <v>1</v>
          </cell>
          <cell r="DQ377">
            <v>0</v>
          </cell>
          <cell r="DX377" t="str">
            <v xml:space="preserve"> </v>
          </cell>
          <cell r="EE377" t="str">
            <v xml:space="preserve"> </v>
          </cell>
        </row>
        <row r="378">
          <cell r="B378" t="str">
            <v>HUMANA Y DE CAPACIDADES</v>
          </cell>
          <cell r="C378" t="str">
            <v xml:space="preserve"> DEPORTE </v>
          </cell>
          <cell r="E378" t="str">
            <v>Boyacá Avanza en Deporte Social para Todos</v>
          </cell>
          <cell r="N378" t="str">
            <v>Boyacá Avanza más Activa y Saludable</v>
          </cell>
          <cell r="P378">
            <v>373</v>
          </cell>
          <cell r="R378" t="str">
            <v>Consejerías a hogares realizadas.</v>
          </cell>
          <cell r="S378" t="str">
            <v>Número</v>
          </cell>
          <cell r="U378">
            <v>23</v>
          </cell>
          <cell r="W378">
            <v>0</v>
          </cell>
          <cell r="AB378">
            <v>23</v>
          </cell>
          <cell r="AD378">
            <v>0</v>
          </cell>
          <cell r="AP378">
            <v>10</v>
          </cell>
          <cell r="AR378">
            <v>0</v>
          </cell>
          <cell r="AW378">
            <v>12</v>
          </cell>
          <cell r="AY378">
            <v>0</v>
          </cell>
          <cell r="BD378">
            <v>12</v>
          </cell>
          <cell r="BF378">
            <v>0</v>
          </cell>
          <cell r="BK378">
            <v>12</v>
          </cell>
          <cell r="BM378">
            <v>0</v>
          </cell>
          <cell r="BY378">
            <v>10</v>
          </cell>
          <cell r="CA378">
            <v>0</v>
          </cell>
          <cell r="CF378">
            <v>12</v>
          </cell>
          <cell r="CH378">
            <v>0</v>
          </cell>
          <cell r="CM378">
            <v>12</v>
          </cell>
          <cell r="CO378">
            <v>0</v>
          </cell>
          <cell r="CT378">
            <v>12</v>
          </cell>
          <cell r="CV378">
            <v>0</v>
          </cell>
          <cell r="DH378">
            <v>10</v>
          </cell>
          <cell r="DJ378">
            <v>0</v>
          </cell>
          <cell r="DO378">
            <v>12</v>
          </cell>
          <cell r="DQ378">
            <v>0</v>
          </cell>
          <cell r="DV378">
            <v>12</v>
          </cell>
          <cell r="DX378">
            <v>0</v>
          </cell>
          <cell r="EC378">
            <v>12</v>
          </cell>
          <cell r="EE378">
            <v>0</v>
          </cell>
        </row>
        <row r="379">
          <cell r="B379" t="str">
            <v>HUMANA Y DE CAPACIDADES</v>
          </cell>
          <cell r="C379" t="str">
            <v xml:space="preserve"> DEPORTE </v>
          </cell>
          <cell r="E379" t="str">
            <v>Boyacá Avanza en Deporte Social para Todos</v>
          </cell>
          <cell r="N379" t="str">
            <v>Boyacá Avanza más Activa y Saludable</v>
          </cell>
          <cell r="P379">
            <v>374</v>
          </cell>
          <cell r="R379" t="str">
            <v>Asesorías realizadas a instituciones u organizaciones.</v>
          </cell>
          <cell r="S379" t="str">
            <v>Número</v>
          </cell>
          <cell r="U379">
            <v>5</v>
          </cell>
          <cell r="W379">
            <v>0</v>
          </cell>
          <cell r="AB379">
            <v>35</v>
          </cell>
          <cell r="AD379">
            <v>0</v>
          </cell>
          <cell r="AR379" t="str">
            <v xml:space="preserve"> </v>
          </cell>
          <cell r="AY379" t="str">
            <v xml:space="preserve"> </v>
          </cell>
          <cell r="BD379">
            <v>20</v>
          </cell>
          <cell r="BF379">
            <v>0</v>
          </cell>
          <cell r="BK379">
            <v>20</v>
          </cell>
          <cell r="BM379">
            <v>0</v>
          </cell>
          <cell r="BY379">
            <v>10</v>
          </cell>
          <cell r="CA379">
            <v>0</v>
          </cell>
          <cell r="CF379">
            <v>10</v>
          </cell>
          <cell r="CH379">
            <v>0</v>
          </cell>
          <cell r="CM379">
            <v>10</v>
          </cell>
          <cell r="CO379">
            <v>0</v>
          </cell>
          <cell r="CT379">
            <v>10</v>
          </cell>
          <cell r="CV379">
            <v>0</v>
          </cell>
          <cell r="DH379">
            <v>10</v>
          </cell>
          <cell r="DJ379">
            <v>0</v>
          </cell>
          <cell r="DO379">
            <v>10</v>
          </cell>
          <cell r="DQ379">
            <v>0</v>
          </cell>
          <cell r="DV379">
            <v>10</v>
          </cell>
          <cell r="DX379">
            <v>0</v>
          </cell>
          <cell r="EC379">
            <v>10</v>
          </cell>
          <cell r="EE379">
            <v>0</v>
          </cell>
        </row>
        <row r="380">
          <cell r="B380" t="str">
            <v>HUMANA Y DE CAPACIDADES</v>
          </cell>
          <cell r="C380" t="str">
            <v xml:space="preserve"> DEPORTE </v>
          </cell>
          <cell r="E380" t="str">
            <v>Boyacá Avanza en Deporte Social para Todos</v>
          </cell>
          <cell r="N380" t="str">
            <v>Boyacá Avanza más Activa y Saludable</v>
          </cell>
          <cell r="P380">
            <v>375</v>
          </cell>
          <cell r="R380" t="str">
            <v>Eventos masivos realizados en municipios.</v>
          </cell>
          <cell r="S380" t="str">
            <v>Número</v>
          </cell>
          <cell r="U380">
            <v>20</v>
          </cell>
          <cell r="W380">
            <v>0</v>
          </cell>
          <cell r="AB380">
            <v>20</v>
          </cell>
          <cell r="AD380">
            <v>0</v>
          </cell>
          <cell r="AR380" t="str">
            <v xml:space="preserve"> </v>
          </cell>
          <cell r="AW380">
            <v>20</v>
          </cell>
          <cell r="AY380">
            <v>0</v>
          </cell>
          <cell r="BD380">
            <v>20</v>
          </cell>
          <cell r="BF380">
            <v>0</v>
          </cell>
          <cell r="BM380" t="str">
            <v xml:space="preserve"> </v>
          </cell>
          <cell r="CA380" t="str">
            <v xml:space="preserve"> </v>
          </cell>
          <cell r="CF380">
            <v>20</v>
          </cell>
          <cell r="CH380">
            <v>0</v>
          </cell>
          <cell r="CM380">
            <v>20</v>
          </cell>
          <cell r="CO380">
            <v>0</v>
          </cell>
          <cell r="CV380" t="str">
            <v xml:space="preserve"> </v>
          </cell>
          <cell r="DJ380" t="str">
            <v xml:space="preserve"> </v>
          </cell>
          <cell r="DO380">
            <v>20</v>
          </cell>
          <cell r="DQ380">
            <v>0</v>
          </cell>
          <cell r="DV380">
            <v>20</v>
          </cell>
          <cell r="DX380">
            <v>0</v>
          </cell>
          <cell r="EE380" t="str">
            <v xml:space="preserve"> </v>
          </cell>
        </row>
        <row r="381">
          <cell r="B381" t="str">
            <v>HUMANA Y DE CAPACIDADES</v>
          </cell>
          <cell r="C381" t="str">
            <v xml:space="preserve"> DEPORTE </v>
          </cell>
          <cell r="E381" t="str">
            <v>Boyacá Avanza en Deporte Social para Todos</v>
          </cell>
          <cell r="N381" t="str">
            <v>Boyacá Avanza más Activa y Saludable</v>
          </cell>
          <cell r="P381">
            <v>376</v>
          </cell>
          <cell r="R381" t="str">
            <v>Eventos masivos realizados en municipios.</v>
          </cell>
          <cell r="S381" t="str">
            <v>Número</v>
          </cell>
          <cell r="W381" t="str">
            <v xml:space="preserve"> </v>
          </cell>
          <cell r="AD381" t="str">
            <v xml:space="preserve"> </v>
          </cell>
          <cell r="AR381" t="str">
            <v xml:space="preserve"> </v>
          </cell>
          <cell r="AY381" t="str">
            <v xml:space="preserve"> </v>
          </cell>
          <cell r="BF381" t="str">
            <v xml:space="preserve"> </v>
          </cell>
          <cell r="BK381">
            <v>4</v>
          </cell>
          <cell r="BM381">
            <v>0</v>
          </cell>
          <cell r="CA381" t="str">
            <v xml:space="preserve"> </v>
          </cell>
          <cell r="CH381" t="str">
            <v xml:space="preserve"> </v>
          </cell>
          <cell r="CO381" t="str">
            <v xml:space="preserve"> </v>
          </cell>
          <cell r="CT381">
            <v>4</v>
          </cell>
          <cell r="CV381">
            <v>0</v>
          </cell>
          <cell r="DJ381" t="str">
            <v xml:space="preserve"> </v>
          </cell>
          <cell r="DQ381" t="str">
            <v xml:space="preserve"> </v>
          </cell>
          <cell r="DX381" t="str">
            <v xml:space="preserve"> </v>
          </cell>
          <cell r="EC381">
            <v>4</v>
          </cell>
          <cell r="EE381">
            <v>0</v>
          </cell>
        </row>
        <row r="382">
          <cell r="B382" t="str">
            <v>HUMANA Y DE CAPACIDADES</v>
          </cell>
          <cell r="C382" t="str">
            <v xml:space="preserve"> DEPORTE </v>
          </cell>
          <cell r="E382" t="str">
            <v>Boyacá Avanza en Deporte Social para Todos</v>
          </cell>
          <cell r="N382" t="str">
            <v>Boyacá Avanza más Activa y Saludable</v>
          </cell>
          <cell r="P382">
            <v>377</v>
          </cell>
          <cell r="R382" t="str">
            <v>Vías Activas y Saludables municipales implementadas.</v>
          </cell>
          <cell r="S382" t="str">
            <v>Número</v>
          </cell>
          <cell r="W382" t="str">
            <v xml:space="preserve"> </v>
          </cell>
          <cell r="AD382" t="str">
            <v xml:space="preserve"> </v>
          </cell>
          <cell r="AR382" t="str">
            <v xml:space="preserve"> </v>
          </cell>
          <cell r="AY382" t="str">
            <v xml:space="preserve"> </v>
          </cell>
          <cell r="BD382">
            <v>1</v>
          </cell>
          <cell r="BF382">
            <v>0</v>
          </cell>
          <cell r="BK382">
            <v>2</v>
          </cell>
          <cell r="BM382">
            <v>0</v>
          </cell>
          <cell r="CA382" t="str">
            <v xml:space="preserve"> </v>
          </cell>
          <cell r="CH382" t="str">
            <v xml:space="preserve"> </v>
          </cell>
          <cell r="CM382">
            <v>1</v>
          </cell>
          <cell r="CO382">
            <v>0</v>
          </cell>
          <cell r="CT382">
            <v>2</v>
          </cell>
          <cell r="CV382">
            <v>0</v>
          </cell>
          <cell r="DJ382" t="str">
            <v xml:space="preserve"> </v>
          </cell>
          <cell r="DQ382" t="str">
            <v xml:space="preserve"> </v>
          </cell>
          <cell r="DV382">
            <v>1</v>
          </cell>
          <cell r="DX382">
            <v>0</v>
          </cell>
          <cell r="EC382">
            <v>1</v>
          </cell>
          <cell r="EE382">
            <v>0</v>
          </cell>
        </row>
        <row r="383">
          <cell r="B383" t="str">
            <v>HUMANA Y DE CAPACIDADES</v>
          </cell>
          <cell r="C383" t="str">
            <v xml:space="preserve"> DEPORTE </v>
          </cell>
          <cell r="E383" t="str">
            <v>Boyacá Avanza en Deporte Social para Todos</v>
          </cell>
          <cell r="N383" t="str">
            <v>Boyacá Avanza más Activa y Saludable</v>
          </cell>
          <cell r="P383">
            <v>378</v>
          </cell>
          <cell r="R383" t="str">
            <v>Sesiones virtuales de actividad física en el marco de la emergencia del COVID – 19 realizadas</v>
          </cell>
          <cell r="S383" t="str">
            <v>Número</v>
          </cell>
          <cell r="U383">
            <v>25</v>
          </cell>
          <cell r="W383">
            <v>0</v>
          </cell>
          <cell r="AB383">
            <v>25</v>
          </cell>
          <cell r="AD383">
            <v>0</v>
          </cell>
          <cell r="AR383" t="str">
            <v xml:space="preserve"> </v>
          </cell>
          <cell r="AY383" t="str">
            <v xml:space="preserve"> </v>
          </cell>
          <cell r="BF383" t="str">
            <v xml:space="preserve"> </v>
          </cell>
          <cell r="BM383" t="str">
            <v xml:space="preserve"> </v>
          </cell>
          <cell r="CA383" t="str">
            <v xml:space="preserve"> </v>
          </cell>
          <cell r="CH383" t="str">
            <v xml:space="preserve"> </v>
          </cell>
          <cell r="CO383" t="str">
            <v xml:space="preserve"> </v>
          </cell>
          <cell r="CV383" t="str">
            <v xml:space="preserve"> </v>
          </cell>
          <cell r="DJ383" t="str">
            <v xml:space="preserve"> </v>
          </cell>
          <cell r="DQ383" t="str">
            <v xml:space="preserve"> </v>
          </cell>
          <cell r="DX383" t="str">
            <v xml:space="preserve"> </v>
          </cell>
          <cell r="EE383" t="str">
            <v xml:space="preserve"> </v>
          </cell>
        </row>
        <row r="384">
          <cell r="B384" t="str">
            <v>HUMANA Y DE CAPACIDADES</v>
          </cell>
          <cell r="C384" t="str">
            <v xml:space="preserve"> DEPORTE </v>
          </cell>
          <cell r="E384" t="str">
            <v>Boyacá Avanza en Deporte Social para Todos</v>
          </cell>
          <cell r="N384" t="str">
            <v>Boyacá Avanza más Activa y Saludable</v>
          </cell>
          <cell r="P384">
            <v>379</v>
          </cell>
          <cell r="R384" t="str">
            <v>Promotores de actividad física musicalizada - estrategia Todos por Colombia en el marco de la emergencia del COVID – 19.</v>
          </cell>
          <cell r="S384" t="str">
            <v>Número</v>
          </cell>
          <cell r="U384">
            <v>7</v>
          </cell>
          <cell r="W384">
            <v>0</v>
          </cell>
          <cell r="AD384" t="str">
            <v xml:space="preserve"> </v>
          </cell>
          <cell r="AR384" t="str">
            <v xml:space="preserve"> </v>
          </cell>
          <cell r="AY384" t="str">
            <v xml:space="preserve"> </v>
          </cell>
          <cell r="BF384" t="str">
            <v xml:space="preserve"> </v>
          </cell>
          <cell r="BM384" t="str">
            <v xml:space="preserve"> </v>
          </cell>
          <cell r="CA384" t="str">
            <v xml:space="preserve"> </v>
          </cell>
          <cell r="CH384" t="str">
            <v xml:space="preserve"> </v>
          </cell>
          <cell r="CO384" t="str">
            <v xml:space="preserve"> </v>
          </cell>
          <cell r="CV384" t="str">
            <v xml:space="preserve"> </v>
          </cell>
          <cell r="DJ384" t="str">
            <v xml:space="preserve"> </v>
          </cell>
          <cell r="DQ384" t="str">
            <v xml:space="preserve"> </v>
          </cell>
          <cell r="DX384" t="str">
            <v xml:space="preserve"> </v>
          </cell>
          <cell r="EE384" t="str">
            <v xml:space="preserve"> </v>
          </cell>
        </row>
        <row r="385">
          <cell r="B385" t="str">
            <v>HUMANA Y DE CAPACIDADES</v>
          </cell>
          <cell r="C385" t="str">
            <v xml:space="preserve"> DEPORTE </v>
          </cell>
          <cell r="E385" t="str">
            <v>Boyacá Avanza en Deporte Social para Todos</v>
          </cell>
          <cell r="N385" t="str">
            <v xml:space="preserve">Boyacá Avanza por la Vida Saludable de Persona Mayor </v>
          </cell>
          <cell r="P385">
            <v>380</v>
          </cell>
          <cell r="R385" t="str">
            <v>Personas mayores beneficiadas de la actividad física regular a través del programa persona mayor activa.</v>
          </cell>
          <cell r="S385" t="str">
            <v>Número</v>
          </cell>
          <cell r="U385">
            <v>200</v>
          </cell>
          <cell r="W385">
            <v>0</v>
          </cell>
          <cell r="AB385">
            <v>919</v>
          </cell>
          <cell r="AD385">
            <v>0</v>
          </cell>
          <cell r="AP385">
            <v>280</v>
          </cell>
          <cell r="AR385">
            <v>0</v>
          </cell>
          <cell r="AW385">
            <v>280</v>
          </cell>
          <cell r="AY385">
            <v>0</v>
          </cell>
          <cell r="BD385">
            <v>280</v>
          </cell>
          <cell r="BF385">
            <v>0</v>
          </cell>
          <cell r="BK385">
            <v>279</v>
          </cell>
          <cell r="BM385">
            <v>0</v>
          </cell>
          <cell r="BY385">
            <v>280</v>
          </cell>
          <cell r="CA385">
            <v>0</v>
          </cell>
          <cell r="CF385">
            <v>280</v>
          </cell>
          <cell r="CH385">
            <v>0</v>
          </cell>
          <cell r="CM385">
            <v>280</v>
          </cell>
          <cell r="CO385">
            <v>0</v>
          </cell>
          <cell r="CT385">
            <v>279</v>
          </cell>
          <cell r="CV385">
            <v>0</v>
          </cell>
          <cell r="DH385">
            <v>280</v>
          </cell>
          <cell r="DJ385">
            <v>0</v>
          </cell>
          <cell r="DO385">
            <v>280</v>
          </cell>
          <cell r="DQ385">
            <v>0</v>
          </cell>
          <cell r="DV385">
            <v>280</v>
          </cell>
          <cell r="DX385">
            <v>0</v>
          </cell>
          <cell r="EC385">
            <v>279</v>
          </cell>
          <cell r="EE385">
            <v>0</v>
          </cell>
        </row>
        <row r="386">
          <cell r="B386" t="str">
            <v>HUMANA Y DE CAPACIDADES</v>
          </cell>
          <cell r="C386" t="str">
            <v xml:space="preserve"> DEPORTE </v>
          </cell>
          <cell r="E386" t="str">
            <v>Boyacá Avanza en Deporte Social para Todos</v>
          </cell>
          <cell r="N386" t="str">
            <v xml:space="preserve">Boyacá Avanza por la Vida Saludable de Persona Mayor </v>
          </cell>
          <cell r="P386">
            <v>381</v>
          </cell>
          <cell r="R386" t="str">
            <v>Personas mayores beneficiadas de la actividad física regular a través del programa persona mayor activa.</v>
          </cell>
          <cell r="S386" t="str">
            <v>Número</v>
          </cell>
          <cell r="W386" t="str">
            <v xml:space="preserve"> </v>
          </cell>
          <cell r="AD386" t="str">
            <v xml:space="preserve"> </v>
          </cell>
          <cell r="AP386">
            <v>32</v>
          </cell>
          <cell r="AR386">
            <v>0</v>
          </cell>
          <cell r="AW386">
            <v>32</v>
          </cell>
          <cell r="AY386">
            <v>0</v>
          </cell>
          <cell r="BD386">
            <v>32</v>
          </cell>
          <cell r="BF386">
            <v>0</v>
          </cell>
          <cell r="BK386">
            <v>31</v>
          </cell>
          <cell r="BM386">
            <v>0</v>
          </cell>
          <cell r="BY386">
            <v>32</v>
          </cell>
          <cell r="CA386">
            <v>0</v>
          </cell>
          <cell r="CF386">
            <v>32</v>
          </cell>
          <cell r="CH386">
            <v>0</v>
          </cell>
          <cell r="CM386">
            <v>32</v>
          </cell>
          <cell r="CO386">
            <v>0</v>
          </cell>
          <cell r="CT386">
            <v>31</v>
          </cell>
          <cell r="CV386">
            <v>0</v>
          </cell>
          <cell r="DH386">
            <v>32</v>
          </cell>
          <cell r="DJ386">
            <v>0</v>
          </cell>
          <cell r="DO386">
            <v>32</v>
          </cell>
          <cell r="DQ386">
            <v>0</v>
          </cell>
          <cell r="DV386">
            <v>32</v>
          </cell>
          <cell r="DX386">
            <v>0</v>
          </cell>
          <cell r="EC386">
            <v>31</v>
          </cell>
          <cell r="EE386">
            <v>0</v>
          </cell>
        </row>
        <row r="387">
          <cell r="B387" t="str">
            <v>HUMANA Y DE CAPACIDADES</v>
          </cell>
          <cell r="C387" t="str">
            <v xml:space="preserve"> DEPORTE </v>
          </cell>
          <cell r="E387" t="str">
            <v>Boyacá Avanza en Deporte Social para Todos</v>
          </cell>
          <cell r="N387" t="str">
            <v xml:space="preserve">Boyacá Avanza por la Vida Saludable de Persona Mayor </v>
          </cell>
          <cell r="P387">
            <v>382</v>
          </cell>
          <cell r="R387" t="str">
            <v>Personas beneficiadas con mejoramiento de las capacidades físicas (flexibilidad, fuerza, capacidad aeróbica).</v>
          </cell>
          <cell r="S387" t="str">
            <v>Número</v>
          </cell>
          <cell r="W387" t="str">
            <v xml:space="preserve"> </v>
          </cell>
          <cell r="AB387">
            <v>100</v>
          </cell>
          <cell r="AD387">
            <v>0</v>
          </cell>
          <cell r="AR387" t="str">
            <v xml:space="preserve"> </v>
          </cell>
          <cell r="AY387" t="str">
            <v xml:space="preserve"> </v>
          </cell>
          <cell r="BF387" t="str">
            <v xml:space="preserve"> </v>
          </cell>
          <cell r="BK387">
            <v>300</v>
          </cell>
          <cell r="BM387">
            <v>0</v>
          </cell>
          <cell r="CA387" t="str">
            <v xml:space="preserve"> </v>
          </cell>
          <cell r="CH387" t="str">
            <v xml:space="preserve"> </v>
          </cell>
          <cell r="CO387" t="str">
            <v xml:space="preserve"> </v>
          </cell>
          <cell r="CT387">
            <v>200</v>
          </cell>
          <cell r="CV387">
            <v>0</v>
          </cell>
          <cell r="DJ387" t="str">
            <v xml:space="preserve"> </v>
          </cell>
          <cell r="DQ387" t="str">
            <v xml:space="preserve"> </v>
          </cell>
          <cell r="DX387" t="str">
            <v xml:space="preserve"> </v>
          </cell>
          <cell r="EC387">
            <v>200</v>
          </cell>
          <cell r="EE387">
            <v>0</v>
          </cell>
        </row>
        <row r="388">
          <cell r="B388" t="str">
            <v>HUMANA Y DE CAPACIDADES</v>
          </cell>
          <cell r="C388" t="str">
            <v xml:space="preserve"> DEPORTE </v>
          </cell>
          <cell r="E388" t="str">
            <v>Boyacá Avanza en Deporte Social para Todos</v>
          </cell>
          <cell r="N388" t="str">
            <v xml:space="preserve">Boyacá Avanza por la Vida Saludable de Persona Mayor </v>
          </cell>
          <cell r="P388">
            <v>383</v>
          </cell>
          <cell r="R388" t="str">
            <v>Sesiones virtuales de actividad física para la persona mayor, en el marco de la emergencia del COVID – 19 realizadas.</v>
          </cell>
          <cell r="S388" t="str">
            <v>Número</v>
          </cell>
          <cell r="U388">
            <v>15</v>
          </cell>
          <cell r="W388">
            <v>0</v>
          </cell>
          <cell r="AB388">
            <v>15</v>
          </cell>
          <cell r="AD388">
            <v>0</v>
          </cell>
          <cell r="AR388" t="str">
            <v xml:space="preserve"> </v>
          </cell>
          <cell r="AY388" t="str">
            <v xml:space="preserve"> </v>
          </cell>
          <cell r="BF388" t="str">
            <v xml:space="preserve"> </v>
          </cell>
          <cell r="BM388" t="str">
            <v xml:space="preserve"> </v>
          </cell>
          <cell r="CA388" t="str">
            <v xml:space="preserve"> </v>
          </cell>
          <cell r="CH388" t="str">
            <v xml:space="preserve"> </v>
          </cell>
          <cell r="CO388" t="str">
            <v xml:space="preserve"> </v>
          </cell>
          <cell r="CV388" t="str">
            <v xml:space="preserve"> </v>
          </cell>
          <cell r="DJ388" t="str">
            <v xml:space="preserve"> </v>
          </cell>
          <cell r="DQ388" t="str">
            <v xml:space="preserve"> </v>
          </cell>
          <cell r="DX388" t="str">
            <v xml:space="preserve"> </v>
          </cell>
          <cell r="EE388" t="str">
            <v xml:space="preserve"> </v>
          </cell>
        </row>
        <row r="389">
          <cell r="B389" t="str">
            <v>HUMANA Y DE CAPACIDADES</v>
          </cell>
          <cell r="C389" t="str">
            <v xml:space="preserve"> DEPORTE </v>
          </cell>
          <cell r="E389" t="str">
            <v>Boyacá Avanza en Deporte Social para Todos</v>
          </cell>
          <cell r="N389" t="str">
            <v>Campistas Avanzan por Boyacá.</v>
          </cell>
          <cell r="P389">
            <v>384</v>
          </cell>
          <cell r="R389" t="str">
            <v>Adolescentes y jóvenes líderes comunitarios y campistas formados.</v>
          </cell>
          <cell r="S389" t="str">
            <v>Número</v>
          </cell>
          <cell r="W389" t="str">
            <v xml:space="preserve"> </v>
          </cell>
          <cell r="AB389">
            <v>100</v>
          </cell>
          <cell r="AD389">
            <v>0</v>
          </cell>
          <cell r="AR389" t="str">
            <v xml:space="preserve"> </v>
          </cell>
          <cell r="AY389" t="str">
            <v xml:space="preserve"> </v>
          </cell>
          <cell r="BF389" t="str">
            <v xml:space="preserve"> </v>
          </cell>
          <cell r="BK389">
            <v>200</v>
          </cell>
          <cell r="BM389">
            <v>0</v>
          </cell>
          <cell r="CA389" t="str">
            <v xml:space="preserve"> </v>
          </cell>
          <cell r="CH389" t="str">
            <v xml:space="preserve"> </v>
          </cell>
          <cell r="CO389" t="str">
            <v xml:space="preserve"> </v>
          </cell>
          <cell r="CT389">
            <v>200</v>
          </cell>
          <cell r="CV389">
            <v>0</v>
          </cell>
          <cell r="DJ389" t="str">
            <v xml:space="preserve"> </v>
          </cell>
          <cell r="DQ389" t="str">
            <v xml:space="preserve"> </v>
          </cell>
          <cell r="DX389" t="str">
            <v xml:space="preserve"> </v>
          </cell>
          <cell r="EC389">
            <v>300</v>
          </cell>
          <cell r="EE389">
            <v>0</v>
          </cell>
        </row>
        <row r="390">
          <cell r="B390" t="str">
            <v>HUMANA Y DE CAPACIDADES</v>
          </cell>
          <cell r="C390" t="str">
            <v xml:space="preserve"> DEPORTE </v>
          </cell>
          <cell r="E390" t="str">
            <v>Boyacá Avanza en Deporte Social para Todos</v>
          </cell>
          <cell r="N390" t="str">
            <v>Campistas Avanzan por Boyacá.</v>
          </cell>
          <cell r="P390">
            <v>385</v>
          </cell>
          <cell r="R390" t="str">
            <v>Jornadas de asistencia técnica a grupos no regulares realizadas.</v>
          </cell>
          <cell r="S390" t="str">
            <v>Número</v>
          </cell>
          <cell r="U390">
            <v>5</v>
          </cell>
          <cell r="W390">
            <v>0</v>
          </cell>
          <cell r="AD390" t="str">
            <v xml:space="preserve"> </v>
          </cell>
          <cell r="AR390" t="str">
            <v xml:space="preserve"> </v>
          </cell>
          <cell r="AW390">
            <v>4</v>
          </cell>
          <cell r="AY390">
            <v>0</v>
          </cell>
          <cell r="BD390">
            <v>4</v>
          </cell>
          <cell r="BF390">
            <v>0</v>
          </cell>
          <cell r="BK390">
            <v>4</v>
          </cell>
          <cell r="BM390">
            <v>0</v>
          </cell>
          <cell r="CA390" t="str">
            <v xml:space="preserve"> </v>
          </cell>
          <cell r="CF390">
            <v>4</v>
          </cell>
          <cell r="CH390">
            <v>0</v>
          </cell>
          <cell r="CM390">
            <v>4</v>
          </cell>
          <cell r="CO390">
            <v>0</v>
          </cell>
          <cell r="CT390">
            <v>3</v>
          </cell>
          <cell r="CV390">
            <v>0</v>
          </cell>
          <cell r="DJ390" t="str">
            <v xml:space="preserve"> </v>
          </cell>
          <cell r="DO390">
            <v>4</v>
          </cell>
          <cell r="DQ390">
            <v>0</v>
          </cell>
          <cell r="DV390">
            <v>4</v>
          </cell>
          <cell r="DX390">
            <v>0</v>
          </cell>
          <cell r="EC390">
            <v>4</v>
          </cell>
          <cell r="EE390">
            <v>0</v>
          </cell>
        </row>
        <row r="391">
          <cell r="B391" t="str">
            <v>HUMANA Y DE CAPACIDADES</v>
          </cell>
          <cell r="C391" t="str">
            <v xml:space="preserve"> DEPORTE </v>
          </cell>
          <cell r="E391" t="str">
            <v>Boyacá Avanza en Deporte Social para Todos</v>
          </cell>
          <cell r="N391" t="str">
            <v>Campistas Avanzan por Boyacá.</v>
          </cell>
          <cell r="P391">
            <v>386</v>
          </cell>
          <cell r="R391" t="str">
            <v>Encuentros de adolescentes y jóvenes provinciales y departamentales.</v>
          </cell>
          <cell r="S391" t="str">
            <v>Número</v>
          </cell>
          <cell r="U391">
            <v>1</v>
          </cell>
          <cell r="W391">
            <v>0</v>
          </cell>
          <cell r="AB391">
            <v>1</v>
          </cell>
          <cell r="AD391">
            <v>0</v>
          </cell>
          <cell r="AR391" t="str">
            <v xml:space="preserve"> </v>
          </cell>
          <cell r="AW391">
            <v>1</v>
          </cell>
          <cell r="AY391">
            <v>0</v>
          </cell>
          <cell r="BD391">
            <v>1</v>
          </cell>
          <cell r="BF391">
            <v>0</v>
          </cell>
          <cell r="BM391" t="str">
            <v xml:space="preserve"> </v>
          </cell>
          <cell r="CA391" t="str">
            <v xml:space="preserve"> </v>
          </cell>
          <cell r="CF391">
            <v>1</v>
          </cell>
          <cell r="CH391">
            <v>0</v>
          </cell>
          <cell r="CM391">
            <v>1</v>
          </cell>
          <cell r="CO391">
            <v>0</v>
          </cell>
          <cell r="CV391" t="str">
            <v xml:space="preserve"> </v>
          </cell>
          <cell r="DJ391" t="str">
            <v xml:space="preserve"> </v>
          </cell>
          <cell r="DO391">
            <v>1</v>
          </cell>
          <cell r="DQ391">
            <v>0</v>
          </cell>
          <cell r="DV391">
            <v>1</v>
          </cell>
          <cell r="DX391">
            <v>0</v>
          </cell>
          <cell r="EE391" t="str">
            <v xml:space="preserve"> </v>
          </cell>
        </row>
        <row r="392">
          <cell r="B392" t="str">
            <v>HUMANA Y DE CAPACIDADES</v>
          </cell>
          <cell r="C392" t="str">
            <v xml:space="preserve"> DEPORTE </v>
          </cell>
          <cell r="E392" t="str">
            <v>Boyacá Avanza en Deporte Social para Todos</v>
          </cell>
          <cell r="N392" t="str">
            <v>Campistas Avanzan por Boyacá.</v>
          </cell>
          <cell r="P392">
            <v>387</v>
          </cell>
          <cell r="R392" t="str">
            <v>Campistas que asisten al Encuentro Nacional de Campamentos Juveniles.</v>
          </cell>
          <cell r="S392" t="str">
            <v>Número</v>
          </cell>
          <cell r="W392" t="str">
            <v xml:space="preserve"> </v>
          </cell>
          <cell r="AD392" t="str">
            <v xml:space="preserve"> </v>
          </cell>
          <cell r="AR392" t="str">
            <v xml:space="preserve"> </v>
          </cell>
          <cell r="AY392" t="str">
            <v xml:space="preserve"> </v>
          </cell>
          <cell r="BF392" t="str">
            <v xml:space="preserve"> </v>
          </cell>
          <cell r="BK392">
            <v>35</v>
          </cell>
          <cell r="BM392">
            <v>0</v>
          </cell>
          <cell r="CA392" t="str">
            <v xml:space="preserve"> </v>
          </cell>
          <cell r="CH392" t="str">
            <v xml:space="preserve"> </v>
          </cell>
          <cell r="CO392" t="str">
            <v xml:space="preserve"> </v>
          </cell>
          <cell r="CT392">
            <v>35</v>
          </cell>
          <cell r="CV392">
            <v>0</v>
          </cell>
          <cell r="DJ392" t="str">
            <v xml:space="preserve"> </v>
          </cell>
          <cell r="DQ392" t="str">
            <v xml:space="preserve"> </v>
          </cell>
          <cell r="DX392" t="str">
            <v xml:space="preserve"> </v>
          </cell>
          <cell r="EC392">
            <v>35</v>
          </cell>
          <cell r="EE392">
            <v>0</v>
          </cell>
        </row>
        <row r="393">
          <cell r="B393" t="str">
            <v>HUMANA Y DE CAPACIDADES</v>
          </cell>
          <cell r="C393" t="str">
            <v xml:space="preserve"> DEPORTE </v>
          </cell>
          <cell r="E393" t="str">
            <v>Boyacá Avanza en Deporte Social para Todos</v>
          </cell>
          <cell r="N393" t="str">
            <v>Campistas Avanzan por Boyacá.</v>
          </cell>
          <cell r="P393">
            <v>388</v>
          </cell>
          <cell r="R393" t="str">
            <v>Campistas que asisten al Encuentro Nacional de Campamentos Juveniles.</v>
          </cell>
          <cell r="S393" t="str">
            <v>Número</v>
          </cell>
          <cell r="W393" t="str">
            <v xml:space="preserve"> </v>
          </cell>
          <cell r="AD393" t="str">
            <v xml:space="preserve"> </v>
          </cell>
          <cell r="AR393" t="str">
            <v xml:space="preserve"> </v>
          </cell>
          <cell r="AY393" t="str">
            <v xml:space="preserve"> </v>
          </cell>
          <cell r="BF393" t="str">
            <v xml:space="preserve"> </v>
          </cell>
          <cell r="BK393">
            <v>5</v>
          </cell>
          <cell r="BM393">
            <v>0</v>
          </cell>
          <cell r="CA393" t="str">
            <v xml:space="preserve"> </v>
          </cell>
          <cell r="CH393" t="str">
            <v xml:space="preserve"> </v>
          </cell>
          <cell r="CO393" t="str">
            <v xml:space="preserve"> </v>
          </cell>
          <cell r="CT393">
            <v>5</v>
          </cell>
          <cell r="CV393">
            <v>0</v>
          </cell>
          <cell r="DJ393" t="str">
            <v xml:space="preserve"> </v>
          </cell>
          <cell r="DQ393" t="str">
            <v xml:space="preserve"> </v>
          </cell>
          <cell r="DX393" t="str">
            <v xml:space="preserve"> </v>
          </cell>
          <cell r="EC393">
            <v>5</v>
          </cell>
          <cell r="EE393">
            <v>0</v>
          </cell>
        </row>
        <row r="394">
          <cell r="B394" t="str">
            <v>HUMANA Y DE CAPACIDADES</v>
          </cell>
          <cell r="C394" t="str">
            <v xml:space="preserve"> DEPORTE </v>
          </cell>
          <cell r="E394" t="str">
            <v>Boyacá Avanza en Deporte Social para Todos</v>
          </cell>
          <cell r="N394" t="str">
            <v>Campistas Avanzan por Boyacá.</v>
          </cell>
          <cell r="P394">
            <v>389</v>
          </cell>
          <cell r="R394" t="str">
            <v>Sesiones virtuales de formación de los 5 ejes temáticos para adolescentes y jóvenes en el marco de la emergencia del COVID – 19 realizadas.</v>
          </cell>
          <cell r="S394" t="str">
            <v>Número</v>
          </cell>
          <cell r="U394">
            <v>10</v>
          </cell>
          <cell r="W394">
            <v>0</v>
          </cell>
          <cell r="AB394">
            <v>10</v>
          </cell>
          <cell r="AD394">
            <v>0</v>
          </cell>
          <cell r="AR394" t="str">
            <v xml:space="preserve"> </v>
          </cell>
          <cell r="AY394" t="str">
            <v xml:space="preserve"> </v>
          </cell>
          <cell r="BF394" t="str">
            <v xml:space="preserve"> </v>
          </cell>
          <cell r="BM394" t="str">
            <v xml:space="preserve"> </v>
          </cell>
          <cell r="CA394" t="str">
            <v xml:space="preserve"> </v>
          </cell>
          <cell r="CH394" t="str">
            <v xml:space="preserve"> </v>
          </cell>
          <cell r="CO394" t="str">
            <v xml:space="preserve"> </v>
          </cell>
          <cell r="CV394" t="str">
            <v xml:space="preserve"> </v>
          </cell>
          <cell r="DJ394" t="str">
            <v xml:space="preserve"> </v>
          </cell>
          <cell r="DQ394" t="str">
            <v xml:space="preserve"> </v>
          </cell>
          <cell r="DX394" t="str">
            <v xml:space="preserve"> </v>
          </cell>
          <cell r="EE394" t="str">
            <v xml:space="preserve"> </v>
          </cell>
        </row>
        <row r="395">
          <cell r="B395" t="str">
            <v>HUMANA Y DE CAPACIDADES</v>
          </cell>
          <cell r="C395" t="str">
            <v xml:space="preserve"> DEPORTE </v>
          </cell>
          <cell r="E395" t="str">
            <v>Boyacá Avanza en Deporte Social para Todos</v>
          </cell>
          <cell r="N395" t="str">
            <v>Boyacá avanza en recreación</v>
          </cell>
          <cell r="P395">
            <v>390</v>
          </cell>
          <cell r="R395" t="str">
            <v>Personas beneficiadas con actividades lúdico, recreativas.</v>
          </cell>
          <cell r="S395" t="str">
            <v>Número</v>
          </cell>
          <cell r="U395">
            <v>579</v>
          </cell>
          <cell r="W395">
            <v>0</v>
          </cell>
          <cell r="AB395">
            <v>500</v>
          </cell>
          <cell r="AD395">
            <v>0</v>
          </cell>
          <cell r="AR395" t="str">
            <v xml:space="preserve"> </v>
          </cell>
          <cell r="AW395">
            <v>3000</v>
          </cell>
          <cell r="AY395">
            <v>0</v>
          </cell>
          <cell r="BD395">
            <v>3000</v>
          </cell>
          <cell r="BF395">
            <v>0</v>
          </cell>
          <cell r="BK395">
            <v>2000</v>
          </cell>
          <cell r="BM395">
            <v>0</v>
          </cell>
          <cell r="CA395" t="str">
            <v xml:space="preserve"> </v>
          </cell>
          <cell r="CF395">
            <v>3000</v>
          </cell>
          <cell r="CH395">
            <v>0</v>
          </cell>
          <cell r="CM395">
            <v>3000</v>
          </cell>
          <cell r="CO395">
            <v>0</v>
          </cell>
          <cell r="CT395">
            <v>2000</v>
          </cell>
          <cell r="CV395">
            <v>0</v>
          </cell>
          <cell r="DJ395" t="str">
            <v xml:space="preserve"> </v>
          </cell>
          <cell r="DO395">
            <v>3000</v>
          </cell>
          <cell r="DQ395">
            <v>0</v>
          </cell>
          <cell r="DV395">
            <v>3000</v>
          </cell>
          <cell r="DX395">
            <v>0</v>
          </cell>
          <cell r="EC395">
            <v>2000</v>
          </cell>
          <cell r="EE395">
            <v>0</v>
          </cell>
        </row>
        <row r="396">
          <cell r="B396" t="str">
            <v>HUMANA Y DE CAPACIDADES</v>
          </cell>
          <cell r="C396" t="str">
            <v xml:space="preserve"> DEPORTE </v>
          </cell>
          <cell r="E396" t="str">
            <v>Boyacá Avanza en Deporte Social para Todos</v>
          </cell>
          <cell r="N396" t="str">
            <v>Boyacá avanza en recreación</v>
          </cell>
          <cell r="P396">
            <v>391</v>
          </cell>
          <cell r="R396" t="str">
            <v>Grupos regulares de lúdica y recreación,
conformados.</v>
          </cell>
          <cell r="S396" t="str">
            <v>Número</v>
          </cell>
          <cell r="W396" t="str">
            <v xml:space="preserve"> </v>
          </cell>
          <cell r="AD396" t="str">
            <v xml:space="preserve"> </v>
          </cell>
          <cell r="AR396" t="str">
            <v xml:space="preserve"> </v>
          </cell>
          <cell r="AW396">
            <v>2</v>
          </cell>
          <cell r="AY396">
            <v>0</v>
          </cell>
          <cell r="BF396" t="str">
            <v xml:space="preserve"> </v>
          </cell>
          <cell r="BM396" t="str">
            <v xml:space="preserve"> </v>
          </cell>
          <cell r="CA396" t="str">
            <v xml:space="preserve"> </v>
          </cell>
          <cell r="CF396">
            <v>2</v>
          </cell>
          <cell r="CH396">
            <v>0</v>
          </cell>
          <cell r="CO396" t="str">
            <v xml:space="preserve"> </v>
          </cell>
          <cell r="CV396" t="str">
            <v xml:space="preserve"> </v>
          </cell>
          <cell r="DJ396" t="str">
            <v xml:space="preserve"> </v>
          </cell>
          <cell r="DO396">
            <v>2</v>
          </cell>
          <cell r="DQ396">
            <v>0</v>
          </cell>
          <cell r="DX396" t="str">
            <v xml:space="preserve"> </v>
          </cell>
          <cell r="EE396" t="str">
            <v xml:space="preserve"> </v>
          </cell>
        </row>
        <row r="397">
          <cell r="B397" t="str">
            <v>HUMANA Y DE CAPACIDADES</v>
          </cell>
          <cell r="C397" t="str">
            <v xml:space="preserve"> DEPORTE </v>
          </cell>
          <cell r="E397" t="str">
            <v>Boyacá Avanza en Deporte Social para Todos</v>
          </cell>
          <cell r="N397" t="str">
            <v>Boyacá avanza en recreación</v>
          </cell>
          <cell r="P397">
            <v>392</v>
          </cell>
          <cell r="R397" t="str">
            <v>Grupos regulares de lúdica y recreación,
conformados.</v>
          </cell>
          <cell r="S397" t="str">
            <v>Número</v>
          </cell>
          <cell r="U397">
            <v>89</v>
          </cell>
          <cell r="W397">
            <v>0</v>
          </cell>
          <cell r="AD397" t="str">
            <v xml:space="preserve"> </v>
          </cell>
          <cell r="AR397" t="str">
            <v xml:space="preserve"> </v>
          </cell>
          <cell r="AW397">
            <v>89</v>
          </cell>
          <cell r="AY397">
            <v>0</v>
          </cell>
          <cell r="BF397" t="str">
            <v xml:space="preserve"> </v>
          </cell>
          <cell r="BM397" t="str">
            <v xml:space="preserve"> </v>
          </cell>
          <cell r="CA397" t="str">
            <v xml:space="preserve"> </v>
          </cell>
          <cell r="CF397">
            <v>89</v>
          </cell>
          <cell r="CH397">
            <v>0</v>
          </cell>
          <cell r="CO397" t="str">
            <v xml:space="preserve"> </v>
          </cell>
          <cell r="CV397" t="str">
            <v xml:space="preserve"> </v>
          </cell>
          <cell r="DJ397" t="str">
            <v xml:space="preserve"> </v>
          </cell>
          <cell r="DO397">
            <v>89</v>
          </cell>
          <cell r="DQ397">
            <v>0</v>
          </cell>
          <cell r="DX397" t="str">
            <v xml:space="preserve"> </v>
          </cell>
          <cell r="EE397" t="str">
            <v xml:space="preserve"> </v>
          </cell>
        </row>
        <row r="398">
          <cell r="B398" t="str">
            <v>HUMANA Y DE CAPACIDADES</v>
          </cell>
          <cell r="C398" t="str">
            <v xml:space="preserve"> DEPORTE </v>
          </cell>
          <cell r="E398" t="str">
            <v>Boyacá Avanza en Deporte Social para Todos</v>
          </cell>
          <cell r="N398" t="str">
            <v>Boyacá avanza en recreación</v>
          </cell>
          <cell r="P398">
            <v>393</v>
          </cell>
          <cell r="R398" t="str">
            <v>Promotores de recreación, estrategia Todos por Colombia en el marco de la emergencia del COVID – 19 vinculados.</v>
          </cell>
          <cell r="S398" t="str">
            <v>Número</v>
          </cell>
          <cell r="U398">
            <v>14</v>
          </cell>
          <cell r="W398">
            <v>0</v>
          </cell>
          <cell r="AD398" t="str">
            <v xml:space="preserve"> </v>
          </cell>
          <cell r="AR398" t="str">
            <v xml:space="preserve"> </v>
          </cell>
          <cell r="AY398" t="str">
            <v xml:space="preserve"> </v>
          </cell>
          <cell r="BF398" t="str">
            <v xml:space="preserve"> </v>
          </cell>
          <cell r="BM398" t="str">
            <v xml:space="preserve"> </v>
          </cell>
          <cell r="CA398" t="str">
            <v xml:space="preserve"> </v>
          </cell>
          <cell r="CH398" t="str">
            <v xml:space="preserve"> </v>
          </cell>
          <cell r="CO398" t="str">
            <v xml:space="preserve"> </v>
          </cell>
          <cell r="CV398" t="str">
            <v xml:space="preserve"> </v>
          </cell>
          <cell r="DJ398" t="str">
            <v xml:space="preserve"> </v>
          </cell>
          <cell r="DQ398" t="str">
            <v xml:space="preserve"> </v>
          </cell>
          <cell r="DX398" t="str">
            <v xml:space="preserve"> </v>
          </cell>
          <cell r="EE398" t="str">
            <v xml:space="preserve"> </v>
          </cell>
        </row>
        <row r="399">
          <cell r="B399" t="str">
            <v>HUMANA Y DE CAPACIDADES</v>
          </cell>
          <cell r="C399" t="str">
            <v xml:space="preserve"> DEPORTE </v>
          </cell>
          <cell r="E399" t="str">
            <v>Boyacá Avanza en Deporte Social para Todos</v>
          </cell>
          <cell r="N399" t="str">
            <v>El Deporte Social Comunitario “Deportes +” Avanza Por Boyacá.</v>
          </cell>
          <cell r="P399">
            <v>394</v>
          </cell>
          <cell r="R399" t="str">
            <v>Personas beneficiadas de las estrategias para el fomento y desarrollo del deporte social comunitario.</v>
          </cell>
          <cell r="S399" t="str">
            <v>Número</v>
          </cell>
          <cell r="U399">
            <v>200</v>
          </cell>
          <cell r="W399">
            <v>0</v>
          </cell>
          <cell r="AB399">
            <v>200</v>
          </cell>
          <cell r="AD399">
            <v>0</v>
          </cell>
          <cell r="AP399">
            <v>150</v>
          </cell>
          <cell r="AR399">
            <v>0</v>
          </cell>
          <cell r="AW399">
            <v>250</v>
          </cell>
          <cell r="AY399">
            <v>0</v>
          </cell>
          <cell r="BD399">
            <v>348</v>
          </cell>
          <cell r="BF399">
            <v>0</v>
          </cell>
          <cell r="BK399">
            <v>250</v>
          </cell>
          <cell r="BM399">
            <v>0</v>
          </cell>
          <cell r="BY399">
            <v>150</v>
          </cell>
          <cell r="CA399">
            <v>0</v>
          </cell>
          <cell r="CF399">
            <v>250</v>
          </cell>
          <cell r="CH399">
            <v>0</v>
          </cell>
          <cell r="CM399">
            <v>250</v>
          </cell>
          <cell r="CO399">
            <v>0</v>
          </cell>
          <cell r="CT399">
            <v>250</v>
          </cell>
          <cell r="CV399">
            <v>0</v>
          </cell>
          <cell r="DH399">
            <v>150</v>
          </cell>
          <cell r="DJ399">
            <v>0</v>
          </cell>
          <cell r="DO399">
            <v>250</v>
          </cell>
          <cell r="DQ399">
            <v>0</v>
          </cell>
          <cell r="DV399">
            <v>250</v>
          </cell>
          <cell r="DX399">
            <v>0</v>
          </cell>
          <cell r="EC399">
            <v>250</v>
          </cell>
          <cell r="EE399">
            <v>0</v>
          </cell>
        </row>
        <row r="400">
          <cell r="B400" t="str">
            <v>HUMANA Y DE CAPACIDADES</v>
          </cell>
          <cell r="C400" t="str">
            <v xml:space="preserve"> DEPORTE </v>
          </cell>
          <cell r="E400" t="str">
            <v>Boyacá Avanza en Deporte Social para Todos</v>
          </cell>
          <cell r="N400" t="str">
            <v>El Deporte Social Comunitario “Deportes +” Avanza Por Boyacá.</v>
          </cell>
          <cell r="P400">
            <v>395</v>
          </cell>
          <cell r="R400" t="str">
            <v>Promotores de recreación- estrategia Todos por Colombia en el marco de la emergencia del COVID – 19 vinculados, a público con enfoque diferencial.</v>
          </cell>
          <cell r="S400" t="str">
            <v>Número</v>
          </cell>
          <cell r="U400">
            <v>2</v>
          </cell>
          <cell r="W400">
            <v>0</v>
          </cell>
          <cell r="AD400" t="str">
            <v xml:space="preserve"> </v>
          </cell>
          <cell r="AR400" t="str">
            <v xml:space="preserve"> </v>
          </cell>
          <cell r="AY400" t="str">
            <v xml:space="preserve"> </v>
          </cell>
          <cell r="BF400" t="str">
            <v xml:space="preserve"> </v>
          </cell>
          <cell r="BM400" t="str">
            <v xml:space="preserve"> </v>
          </cell>
          <cell r="CA400" t="str">
            <v xml:space="preserve"> </v>
          </cell>
          <cell r="CH400" t="str">
            <v xml:space="preserve"> </v>
          </cell>
          <cell r="CO400" t="str">
            <v xml:space="preserve"> </v>
          </cell>
          <cell r="CV400" t="str">
            <v xml:space="preserve"> </v>
          </cell>
          <cell r="DJ400" t="str">
            <v xml:space="preserve"> </v>
          </cell>
          <cell r="DQ400" t="str">
            <v xml:space="preserve"> </v>
          </cell>
          <cell r="DX400" t="str">
            <v xml:space="preserve"> </v>
          </cell>
          <cell r="EE400" t="str">
            <v xml:space="preserve"> </v>
          </cell>
        </row>
        <row r="401">
          <cell r="B401" t="str">
            <v>HUMANA Y DE CAPACIDADES</v>
          </cell>
          <cell r="C401" t="str">
            <v xml:space="preserve"> DEPORTE </v>
          </cell>
          <cell r="E401" t="str">
            <v>Boyacá Avanza en Deporte Social para Todos</v>
          </cell>
          <cell r="N401" t="str">
            <v>Eventos Deportivos Departamentales.</v>
          </cell>
          <cell r="P401">
            <v>396</v>
          </cell>
          <cell r="R401" t="str">
            <v>Deportistas participantes de los juegos deportivos departamentales.</v>
          </cell>
          <cell r="S401" t="str">
            <v>Número</v>
          </cell>
          <cell r="W401" t="str">
            <v xml:space="preserve"> </v>
          </cell>
          <cell r="AD401" t="str">
            <v xml:space="preserve"> </v>
          </cell>
          <cell r="AR401" t="str">
            <v xml:space="preserve"> </v>
          </cell>
          <cell r="AY401" t="str">
            <v xml:space="preserve"> </v>
          </cell>
          <cell r="BD401">
            <v>600</v>
          </cell>
          <cell r="BF401">
            <v>0</v>
          </cell>
          <cell r="BK401">
            <v>400</v>
          </cell>
          <cell r="BM401">
            <v>0</v>
          </cell>
          <cell r="CA401" t="str">
            <v xml:space="preserve"> </v>
          </cell>
          <cell r="CH401" t="str">
            <v xml:space="preserve"> </v>
          </cell>
          <cell r="CM401">
            <v>600</v>
          </cell>
          <cell r="CO401">
            <v>0</v>
          </cell>
          <cell r="CT401">
            <v>400</v>
          </cell>
          <cell r="CV401">
            <v>0</v>
          </cell>
          <cell r="DJ401" t="str">
            <v xml:space="preserve"> </v>
          </cell>
          <cell r="DQ401" t="str">
            <v xml:space="preserve"> </v>
          </cell>
          <cell r="DV401">
            <v>600</v>
          </cell>
          <cell r="DX401">
            <v>0</v>
          </cell>
          <cell r="EC401">
            <v>400</v>
          </cell>
          <cell r="EE401">
            <v>0</v>
          </cell>
        </row>
        <row r="402">
          <cell r="B402" t="str">
            <v>HUMANA Y DE CAPACIDADES</v>
          </cell>
          <cell r="C402" t="str">
            <v xml:space="preserve"> DEPORTE </v>
          </cell>
          <cell r="E402" t="str">
            <v>Boyacá Avanza en Deporte Social para Todos</v>
          </cell>
          <cell r="N402" t="str">
            <v>Eventos Deportivos Departamentales.</v>
          </cell>
          <cell r="P402">
            <v>397</v>
          </cell>
          <cell r="R402" t="str">
            <v>Eventos deportivos provinciales, realizados.</v>
          </cell>
          <cell r="S402" t="str">
            <v>Número</v>
          </cell>
          <cell r="W402" t="str">
            <v xml:space="preserve"> </v>
          </cell>
          <cell r="AD402" t="str">
            <v xml:space="preserve"> </v>
          </cell>
          <cell r="AR402" t="str">
            <v xml:space="preserve"> </v>
          </cell>
          <cell r="AY402" t="str">
            <v xml:space="preserve"> </v>
          </cell>
          <cell r="BF402" t="str">
            <v xml:space="preserve"> </v>
          </cell>
          <cell r="BM402" t="str">
            <v xml:space="preserve"> </v>
          </cell>
          <cell r="CA402" t="str">
            <v xml:space="preserve"> </v>
          </cell>
          <cell r="CH402" t="str">
            <v xml:space="preserve"> </v>
          </cell>
          <cell r="CO402" t="str">
            <v xml:space="preserve"> </v>
          </cell>
          <cell r="CV402" t="str">
            <v xml:space="preserve"> </v>
          </cell>
          <cell r="DJ402" t="str">
            <v xml:space="preserve"> </v>
          </cell>
          <cell r="DQ402" t="str">
            <v xml:space="preserve"> </v>
          </cell>
          <cell r="DX402" t="str">
            <v xml:space="preserve"> </v>
          </cell>
          <cell r="EC402">
            <v>1</v>
          </cell>
          <cell r="EE402">
            <v>0</v>
          </cell>
        </row>
        <row r="403">
          <cell r="B403" t="str">
            <v>HUMANA Y DE CAPACIDADES</v>
          </cell>
          <cell r="C403" t="str">
            <v xml:space="preserve"> DEPORTE </v>
          </cell>
          <cell r="E403" t="str">
            <v>Boyacá Avanza en Deporte Social para Todos</v>
          </cell>
          <cell r="N403" t="str">
            <v>Eventos Deportivos Departamentales.</v>
          </cell>
          <cell r="P403">
            <v>398</v>
          </cell>
          <cell r="R403" t="str">
            <v>Eventos deportivos provinciales, realizados.</v>
          </cell>
          <cell r="S403" t="str">
            <v>Número</v>
          </cell>
          <cell r="W403" t="str">
            <v xml:space="preserve"> </v>
          </cell>
          <cell r="AD403" t="str">
            <v xml:space="preserve"> </v>
          </cell>
          <cell r="AR403" t="str">
            <v xml:space="preserve"> </v>
          </cell>
          <cell r="AY403" t="str">
            <v xml:space="preserve"> </v>
          </cell>
          <cell r="BF403" t="str">
            <v xml:space="preserve"> </v>
          </cell>
          <cell r="BK403">
            <v>1</v>
          </cell>
          <cell r="BM403">
            <v>0</v>
          </cell>
          <cell r="CA403" t="str">
            <v xml:space="preserve"> </v>
          </cell>
          <cell r="CH403" t="str">
            <v xml:space="preserve"> </v>
          </cell>
          <cell r="CO403" t="str">
            <v xml:space="preserve"> </v>
          </cell>
          <cell r="CT403">
            <v>1</v>
          </cell>
          <cell r="CV403">
            <v>0</v>
          </cell>
          <cell r="DJ403" t="str">
            <v xml:space="preserve"> </v>
          </cell>
          <cell r="DQ403" t="str">
            <v xml:space="preserve"> </v>
          </cell>
          <cell r="DX403" t="str">
            <v xml:space="preserve"> </v>
          </cell>
          <cell r="EE403" t="str">
            <v xml:space="preserve"> </v>
          </cell>
        </row>
        <row r="404">
          <cell r="B404" t="str">
            <v>HUMANA Y DE CAPACIDADES</v>
          </cell>
          <cell r="C404" t="str">
            <v xml:space="preserve"> DEPORTE </v>
          </cell>
          <cell r="E404" t="str">
            <v>Boyacá Avanza en Deporte Social para Todos</v>
          </cell>
          <cell r="N404" t="str">
            <v>Eventos Deportivos Departamentales.</v>
          </cell>
          <cell r="P404">
            <v>399</v>
          </cell>
          <cell r="R404" t="str">
            <v>Eventos deportivos departamentales,  realizados</v>
          </cell>
          <cell r="S404" t="str">
            <v>Número</v>
          </cell>
          <cell r="W404" t="str">
            <v xml:space="preserve"> </v>
          </cell>
          <cell r="AD404" t="str">
            <v xml:space="preserve"> </v>
          </cell>
          <cell r="AR404" t="str">
            <v xml:space="preserve"> </v>
          </cell>
          <cell r="AY404" t="str">
            <v xml:space="preserve"> </v>
          </cell>
          <cell r="BD404">
            <v>1</v>
          </cell>
          <cell r="BF404">
            <v>0</v>
          </cell>
          <cell r="BM404" t="str">
            <v xml:space="preserve"> </v>
          </cell>
          <cell r="CA404" t="str">
            <v xml:space="preserve"> </v>
          </cell>
          <cell r="CH404" t="str">
            <v xml:space="preserve"> </v>
          </cell>
          <cell r="CM404">
            <v>1</v>
          </cell>
          <cell r="CO404">
            <v>0</v>
          </cell>
          <cell r="CV404" t="str">
            <v xml:space="preserve"> </v>
          </cell>
          <cell r="DJ404" t="str">
            <v xml:space="preserve"> </v>
          </cell>
          <cell r="DQ404" t="str">
            <v xml:space="preserve"> </v>
          </cell>
          <cell r="DV404">
            <v>1</v>
          </cell>
          <cell r="DX404">
            <v>0</v>
          </cell>
          <cell r="EE404" t="str">
            <v xml:space="preserve"> </v>
          </cell>
        </row>
        <row r="405">
          <cell r="B405" t="str">
            <v>HUMANA Y DE CAPACIDADES</v>
          </cell>
          <cell r="C405" t="str">
            <v xml:space="preserve"> DEPORTE </v>
          </cell>
          <cell r="E405" t="str">
            <v>Deporte Asociado - Boyacá Avanza para un Verde Porvenir.</v>
          </cell>
          <cell r="N405" t="str">
            <v>Alto Rendimiento y Deporte Asociado.</v>
          </cell>
          <cell r="P405">
            <v>400</v>
          </cell>
          <cell r="R405" t="str">
            <v>Deportistas de alto rendimiento apoyados a través de incentivos por altos logros alcanzados.</v>
          </cell>
          <cell r="S405" t="str">
            <v>Número</v>
          </cell>
          <cell r="U405">
            <v>210</v>
          </cell>
          <cell r="W405">
            <v>0</v>
          </cell>
          <cell r="AB405">
            <v>210</v>
          </cell>
          <cell r="AD405">
            <v>0</v>
          </cell>
          <cell r="AR405" t="str">
            <v xml:space="preserve"> </v>
          </cell>
          <cell r="AY405" t="str">
            <v xml:space="preserve"> </v>
          </cell>
          <cell r="BF405" t="str">
            <v xml:space="preserve"> </v>
          </cell>
          <cell r="BK405">
            <v>210</v>
          </cell>
          <cell r="BM405">
            <v>0</v>
          </cell>
          <cell r="CA405" t="str">
            <v xml:space="preserve"> </v>
          </cell>
          <cell r="CH405" t="str">
            <v xml:space="preserve"> </v>
          </cell>
          <cell r="CO405" t="str">
            <v xml:space="preserve"> </v>
          </cell>
          <cell r="CT405">
            <v>210</v>
          </cell>
          <cell r="CV405">
            <v>0</v>
          </cell>
          <cell r="DJ405" t="str">
            <v xml:space="preserve"> </v>
          </cell>
          <cell r="DQ405" t="str">
            <v xml:space="preserve"> </v>
          </cell>
          <cell r="DX405" t="str">
            <v xml:space="preserve"> </v>
          </cell>
          <cell r="EC405">
            <v>210</v>
          </cell>
          <cell r="EE405">
            <v>0</v>
          </cell>
        </row>
        <row r="406">
          <cell r="B406" t="str">
            <v>HUMANA Y DE CAPACIDADES</v>
          </cell>
          <cell r="C406" t="str">
            <v xml:space="preserve"> DEPORTE </v>
          </cell>
          <cell r="E406" t="str">
            <v>Deporte Asociado - Boyacá Avanza para un Verde Porvenir.</v>
          </cell>
          <cell r="N406" t="str">
            <v>Alto Rendimiento y Deporte Asociado.</v>
          </cell>
          <cell r="P406">
            <v>401</v>
          </cell>
          <cell r="R406" t="str">
            <v>Contratos y/o convenios suscritos con las ligas deportivas legalmente constituidas.</v>
          </cell>
          <cell r="S406" t="str">
            <v>Número</v>
          </cell>
          <cell r="W406" t="str">
            <v xml:space="preserve"> </v>
          </cell>
          <cell r="AB406">
            <v>35</v>
          </cell>
          <cell r="AD406">
            <v>0</v>
          </cell>
          <cell r="AR406" t="str">
            <v xml:space="preserve"> </v>
          </cell>
          <cell r="AY406" t="str">
            <v xml:space="preserve"> </v>
          </cell>
          <cell r="BF406" t="str">
            <v xml:space="preserve"> </v>
          </cell>
          <cell r="BK406">
            <v>35</v>
          </cell>
          <cell r="BM406">
            <v>0</v>
          </cell>
          <cell r="CA406" t="str">
            <v xml:space="preserve"> </v>
          </cell>
          <cell r="CH406" t="str">
            <v xml:space="preserve"> </v>
          </cell>
          <cell r="CO406" t="str">
            <v xml:space="preserve"> </v>
          </cell>
          <cell r="CT406">
            <v>35</v>
          </cell>
          <cell r="CV406">
            <v>0</v>
          </cell>
          <cell r="DJ406" t="str">
            <v xml:space="preserve"> </v>
          </cell>
          <cell r="DQ406" t="str">
            <v xml:space="preserve"> </v>
          </cell>
          <cell r="DX406" t="str">
            <v xml:space="preserve"> </v>
          </cell>
          <cell r="EC406">
            <v>35</v>
          </cell>
          <cell r="EE406">
            <v>0</v>
          </cell>
        </row>
        <row r="407">
          <cell r="B407" t="str">
            <v>HUMANA Y DE CAPACIDADES</v>
          </cell>
          <cell r="C407" t="str">
            <v xml:space="preserve"> DEPORTE </v>
          </cell>
          <cell r="E407" t="str">
            <v>Deporte Asociado - Boyacá Avanza para un Verde Porvenir.</v>
          </cell>
          <cell r="N407" t="str">
            <v>Alto Rendimiento y Deporte Asociado.</v>
          </cell>
          <cell r="P407">
            <v>402</v>
          </cell>
          <cell r="R407" t="str">
            <v>Contratos y/o convenios suscritos con las ligas deportivas legalmente constituidas.</v>
          </cell>
          <cell r="S407" t="str">
            <v>Número</v>
          </cell>
          <cell r="W407" t="str">
            <v xml:space="preserve"> </v>
          </cell>
          <cell r="AD407" t="str">
            <v xml:space="preserve"> </v>
          </cell>
          <cell r="AR407" t="str">
            <v xml:space="preserve"> </v>
          </cell>
          <cell r="AY407" t="str">
            <v xml:space="preserve"> </v>
          </cell>
          <cell r="BF407" t="str">
            <v xml:space="preserve"> </v>
          </cell>
          <cell r="BM407" t="str">
            <v xml:space="preserve"> </v>
          </cell>
          <cell r="CA407" t="str">
            <v xml:space="preserve"> </v>
          </cell>
          <cell r="CH407" t="str">
            <v xml:space="preserve"> </v>
          </cell>
          <cell r="CO407" t="str">
            <v xml:space="preserve"> </v>
          </cell>
          <cell r="CV407" t="str">
            <v xml:space="preserve"> </v>
          </cell>
          <cell r="DJ407" t="str">
            <v xml:space="preserve"> </v>
          </cell>
          <cell r="DQ407" t="str">
            <v xml:space="preserve"> </v>
          </cell>
          <cell r="DX407" t="str">
            <v xml:space="preserve"> </v>
          </cell>
          <cell r="EC407">
            <v>3</v>
          </cell>
          <cell r="EE407">
            <v>0</v>
          </cell>
        </row>
        <row r="408">
          <cell r="B408" t="str">
            <v>HUMANA Y DE CAPACIDADES</v>
          </cell>
          <cell r="C408" t="str">
            <v xml:space="preserve"> DEPORTE </v>
          </cell>
          <cell r="E408" t="str">
            <v>Deporte Asociado - Boyacá Avanza para un Verde Porvenir.</v>
          </cell>
          <cell r="N408" t="str">
            <v>Alto Rendimiento y Deporte Asociado.</v>
          </cell>
          <cell r="P408">
            <v>403</v>
          </cell>
          <cell r="R408" t="str">
            <v>Programas de desarrollo deportivo en las provincias (CENDEZ) del departamento creados y operando.</v>
          </cell>
          <cell r="S408" t="str">
            <v>Número</v>
          </cell>
          <cell r="W408" t="str">
            <v xml:space="preserve"> </v>
          </cell>
          <cell r="AD408" t="str">
            <v xml:space="preserve"> </v>
          </cell>
          <cell r="AR408" t="str">
            <v xml:space="preserve"> </v>
          </cell>
          <cell r="AY408" t="str">
            <v xml:space="preserve"> </v>
          </cell>
          <cell r="BD408">
            <v>1</v>
          </cell>
          <cell r="BF408">
            <v>0</v>
          </cell>
          <cell r="BM408" t="str">
            <v xml:space="preserve"> </v>
          </cell>
          <cell r="CA408" t="str">
            <v xml:space="preserve"> </v>
          </cell>
          <cell r="CF408">
            <v>1</v>
          </cell>
          <cell r="CH408">
            <v>0</v>
          </cell>
          <cell r="CM408">
            <v>1</v>
          </cell>
          <cell r="CO408">
            <v>0</v>
          </cell>
          <cell r="CV408" t="str">
            <v xml:space="preserve"> </v>
          </cell>
          <cell r="DJ408" t="str">
            <v xml:space="preserve"> </v>
          </cell>
          <cell r="DO408">
            <v>1</v>
          </cell>
          <cell r="DQ408">
            <v>0</v>
          </cell>
          <cell r="DX408" t="str">
            <v xml:space="preserve"> </v>
          </cell>
          <cell r="EE408" t="str">
            <v xml:space="preserve"> </v>
          </cell>
        </row>
        <row r="409">
          <cell r="B409" t="str">
            <v>HUMANA Y DE CAPACIDADES</v>
          </cell>
          <cell r="C409" t="str">
            <v xml:space="preserve"> DEPORTE </v>
          </cell>
          <cell r="E409" t="str">
            <v>Deporte Asociado - Boyacá Avanza para un Verde Porvenir.</v>
          </cell>
          <cell r="N409" t="str">
            <v>Alto Rendimiento y Deporte Asociado.</v>
          </cell>
          <cell r="P409">
            <v>404</v>
          </cell>
          <cell r="R409" t="str">
            <v>Deportistas clasificados a Juegos nacionales y para nacionales,  apoyados.</v>
          </cell>
          <cell r="S409" t="str">
            <v>Número</v>
          </cell>
          <cell r="W409" t="str">
            <v xml:space="preserve"> </v>
          </cell>
          <cell r="AD409" t="str">
            <v xml:space="preserve"> </v>
          </cell>
          <cell r="AR409" t="str">
            <v xml:space="preserve"> </v>
          </cell>
          <cell r="AY409" t="str">
            <v xml:space="preserve"> </v>
          </cell>
          <cell r="BF409" t="str">
            <v xml:space="preserve"> </v>
          </cell>
          <cell r="BM409" t="str">
            <v xml:space="preserve"> </v>
          </cell>
          <cell r="CA409" t="str">
            <v xml:space="preserve"> </v>
          </cell>
          <cell r="CH409" t="str">
            <v xml:space="preserve"> </v>
          </cell>
          <cell r="CO409" t="str">
            <v xml:space="preserve"> </v>
          </cell>
          <cell r="CV409" t="str">
            <v xml:space="preserve"> </v>
          </cell>
          <cell r="DJ409" t="str">
            <v xml:space="preserve"> </v>
          </cell>
          <cell r="DQ409" t="str">
            <v xml:space="preserve"> </v>
          </cell>
          <cell r="DX409" t="str">
            <v xml:space="preserve"> </v>
          </cell>
          <cell r="EC409">
            <v>509</v>
          </cell>
          <cell r="EE409">
            <v>0</v>
          </cell>
        </row>
        <row r="410">
          <cell r="B410" t="str">
            <v>HUMANA Y DE CAPACIDADES</v>
          </cell>
          <cell r="C410" t="str">
            <v xml:space="preserve"> DEPORTE </v>
          </cell>
          <cell r="E410" t="str">
            <v>Deporte Asociado - Boyacá Avanza para un Verde Porvenir.</v>
          </cell>
          <cell r="N410" t="str">
            <v>Alto Rendimiento y Deporte Asociado.</v>
          </cell>
          <cell r="P410">
            <v>405</v>
          </cell>
          <cell r="R410" t="str">
            <v>Deportistas clasificados a Juegos nacionales y para nacionales,  apoyados.</v>
          </cell>
          <cell r="S410" t="str">
            <v>Número</v>
          </cell>
          <cell r="W410" t="str">
            <v xml:space="preserve"> </v>
          </cell>
          <cell r="AD410" t="str">
            <v xml:space="preserve"> </v>
          </cell>
          <cell r="AR410" t="str">
            <v xml:space="preserve"> </v>
          </cell>
          <cell r="AY410" t="str">
            <v xml:space="preserve"> </v>
          </cell>
          <cell r="BF410" t="str">
            <v xml:space="preserve"> </v>
          </cell>
          <cell r="BM410" t="str">
            <v xml:space="preserve"> </v>
          </cell>
          <cell r="CA410" t="str">
            <v xml:space="preserve"> </v>
          </cell>
          <cell r="CH410" t="str">
            <v xml:space="preserve"> </v>
          </cell>
          <cell r="CO410" t="str">
            <v xml:space="preserve"> </v>
          </cell>
          <cell r="CV410" t="str">
            <v xml:space="preserve"> </v>
          </cell>
          <cell r="DJ410" t="str">
            <v xml:space="preserve"> </v>
          </cell>
          <cell r="DQ410" t="str">
            <v xml:space="preserve"> </v>
          </cell>
          <cell r="DX410" t="str">
            <v xml:space="preserve"> </v>
          </cell>
          <cell r="EC410">
            <v>41</v>
          </cell>
          <cell r="EE410">
            <v>0</v>
          </cell>
        </row>
        <row r="411">
          <cell r="B411" t="str">
            <v>HUMANA Y DE CAPACIDADES</v>
          </cell>
          <cell r="C411" t="str">
            <v xml:space="preserve"> DEPORTE </v>
          </cell>
          <cell r="E411" t="str">
            <v>Deporte Asociado - Boyacá Avanza para un Verde Porvenir.</v>
          </cell>
          <cell r="N411" t="str">
            <v>Alto Rendimiento y Deporte Asociado.</v>
          </cell>
          <cell r="P411">
            <v>406</v>
          </cell>
          <cell r="R411" t="str">
            <v>Estímulos a deportistas medallistas de juegos nacionales y para nacionales, otorgados.</v>
          </cell>
          <cell r="S411" t="str">
            <v>Número</v>
          </cell>
          <cell r="W411" t="str">
            <v xml:space="preserve"> </v>
          </cell>
          <cell r="AD411" t="str">
            <v xml:space="preserve"> </v>
          </cell>
          <cell r="AR411" t="str">
            <v xml:space="preserve"> </v>
          </cell>
          <cell r="AY411" t="str">
            <v xml:space="preserve"> </v>
          </cell>
          <cell r="BF411" t="str">
            <v xml:space="preserve"> </v>
          </cell>
          <cell r="BM411" t="str">
            <v xml:space="preserve"> </v>
          </cell>
          <cell r="CA411" t="str">
            <v xml:space="preserve"> </v>
          </cell>
          <cell r="CH411" t="str">
            <v xml:space="preserve"> </v>
          </cell>
          <cell r="CO411" t="str">
            <v xml:space="preserve"> </v>
          </cell>
          <cell r="CV411" t="str">
            <v xml:space="preserve"> </v>
          </cell>
          <cell r="DJ411" t="str">
            <v xml:space="preserve"> </v>
          </cell>
          <cell r="DQ411" t="str">
            <v xml:space="preserve"> </v>
          </cell>
          <cell r="DX411" t="str">
            <v xml:space="preserve"> </v>
          </cell>
          <cell r="EC411">
            <v>190</v>
          </cell>
          <cell r="EE411">
            <v>0</v>
          </cell>
        </row>
        <row r="412">
          <cell r="B412" t="str">
            <v>HUMANA Y DE CAPACIDADES</v>
          </cell>
          <cell r="C412" t="str">
            <v xml:space="preserve"> DEPORTE </v>
          </cell>
          <cell r="E412" t="str">
            <v>Deporte Asociado - Boyacá Avanza para un Verde Porvenir.</v>
          </cell>
          <cell r="N412" t="str">
            <v>Alto Rendimiento y Deporte Asociado.</v>
          </cell>
          <cell r="P412">
            <v>407</v>
          </cell>
          <cell r="R412" t="str">
            <v>Estímulos a deportistas medallistas de juegos nacionales y para nacionales, otorgados.</v>
          </cell>
          <cell r="S412" t="str">
            <v>Número</v>
          </cell>
          <cell r="W412" t="str">
            <v xml:space="preserve"> </v>
          </cell>
          <cell r="AD412" t="str">
            <v xml:space="preserve"> </v>
          </cell>
          <cell r="AR412" t="str">
            <v xml:space="preserve"> </v>
          </cell>
          <cell r="AY412" t="str">
            <v xml:space="preserve"> </v>
          </cell>
          <cell r="BF412" t="str">
            <v xml:space="preserve"> </v>
          </cell>
          <cell r="BM412" t="str">
            <v xml:space="preserve"> </v>
          </cell>
          <cell r="CA412" t="str">
            <v xml:space="preserve"> </v>
          </cell>
          <cell r="CH412" t="str">
            <v xml:space="preserve"> </v>
          </cell>
          <cell r="CO412" t="str">
            <v xml:space="preserve"> </v>
          </cell>
          <cell r="CV412" t="str">
            <v xml:space="preserve"> </v>
          </cell>
          <cell r="DJ412" t="str">
            <v xml:space="preserve"> </v>
          </cell>
          <cell r="DQ412" t="str">
            <v xml:space="preserve"> </v>
          </cell>
          <cell r="DX412" t="str">
            <v xml:space="preserve"> </v>
          </cell>
          <cell r="EC412">
            <v>10</v>
          </cell>
          <cell r="EE412">
            <v>0</v>
          </cell>
        </row>
        <row r="413">
          <cell r="B413" t="str">
            <v>HUMANA Y DE CAPACIDADES</v>
          </cell>
          <cell r="C413" t="str">
            <v xml:space="preserve"> DEPORTE </v>
          </cell>
          <cell r="E413" t="str">
            <v>Deporte Asociado - Boyacá Avanza para un Verde Porvenir.</v>
          </cell>
          <cell r="N413" t="str">
            <v>Alto Rendimiento y Deporte Asociado.</v>
          </cell>
          <cell r="P413">
            <v>408</v>
          </cell>
          <cell r="R413" t="str">
            <v>Organismos deportivos constituidos y apoyados según lo estipulado en la ley 1946 de 2019 (Sistema Paralímpico) y la Ordenanza 050 de 2019.</v>
          </cell>
          <cell r="S413" t="str">
            <v>Número</v>
          </cell>
          <cell r="W413" t="str">
            <v xml:space="preserve"> </v>
          </cell>
          <cell r="AB413">
            <v>5</v>
          </cell>
          <cell r="AD413">
            <v>0</v>
          </cell>
          <cell r="AR413" t="str">
            <v xml:space="preserve"> </v>
          </cell>
          <cell r="AY413" t="str">
            <v xml:space="preserve"> </v>
          </cell>
          <cell r="BF413" t="str">
            <v xml:space="preserve"> </v>
          </cell>
          <cell r="BK413">
            <v>5</v>
          </cell>
          <cell r="BM413">
            <v>0</v>
          </cell>
          <cell r="CA413" t="str">
            <v xml:space="preserve"> </v>
          </cell>
          <cell r="CH413" t="str">
            <v xml:space="preserve"> </v>
          </cell>
          <cell r="CO413" t="str">
            <v xml:space="preserve"> </v>
          </cell>
          <cell r="CT413">
            <v>5</v>
          </cell>
          <cell r="CV413">
            <v>0</v>
          </cell>
          <cell r="DJ413" t="str">
            <v xml:space="preserve"> </v>
          </cell>
          <cell r="DQ413" t="str">
            <v xml:space="preserve"> </v>
          </cell>
          <cell r="DX413" t="str">
            <v xml:space="preserve"> </v>
          </cell>
          <cell r="EC413">
            <v>5</v>
          </cell>
          <cell r="EE413">
            <v>0</v>
          </cell>
        </row>
        <row r="414">
          <cell r="B414" t="str">
            <v>HUMANA Y DE CAPACIDADES</v>
          </cell>
          <cell r="C414" t="str">
            <v xml:space="preserve"> DEPORTE </v>
          </cell>
          <cell r="E414" t="str">
            <v>Deporte Asociado - Boyacá Avanza para un Verde Porvenir.</v>
          </cell>
          <cell r="N414" t="str">
            <v>Alto Rendimiento y Deporte Asociado.</v>
          </cell>
          <cell r="P414">
            <v>409</v>
          </cell>
          <cell r="R414" t="str">
            <v>Organismos deportivos constituidos y apoyados según lo estipulado en la ley 1946 de 2019 (Sistema Paralímpico) y la Ordenanza 050 de 2019.</v>
          </cell>
          <cell r="S414" t="str">
            <v>Número</v>
          </cell>
          <cell r="W414" t="str">
            <v xml:space="preserve"> </v>
          </cell>
          <cell r="AD414" t="str">
            <v xml:space="preserve"> </v>
          </cell>
          <cell r="AR414" t="str">
            <v xml:space="preserve"> </v>
          </cell>
          <cell r="AY414" t="str">
            <v xml:space="preserve"> </v>
          </cell>
          <cell r="BF414" t="str">
            <v xml:space="preserve"> </v>
          </cell>
          <cell r="BM414" t="str">
            <v xml:space="preserve"> </v>
          </cell>
          <cell r="CA414" t="str">
            <v xml:space="preserve"> </v>
          </cell>
          <cell r="CH414" t="str">
            <v xml:space="preserve"> </v>
          </cell>
          <cell r="CO414" t="str">
            <v xml:space="preserve"> </v>
          </cell>
          <cell r="CV414" t="str">
            <v xml:space="preserve"> </v>
          </cell>
          <cell r="DJ414" t="str">
            <v xml:space="preserve"> </v>
          </cell>
          <cell r="DQ414" t="str">
            <v xml:space="preserve"> </v>
          </cell>
          <cell r="DX414" t="str">
            <v xml:space="preserve"> </v>
          </cell>
          <cell r="EC414">
            <v>3</v>
          </cell>
          <cell r="EE414">
            <v>0</v>
          </cell>
        </row>
        <row r="415">
          <cell r="B415" t="str">
            <v>HUMANA Y DE CAPACIDADES</v>
          </cell>
          <cell r="C415" t="str">
            <v xml:space="preserve"> DEPORTE </v>
          </cell>
          <cell r="E415" t="str">
            <v>Deporte Asociado - Boyacá Avanza para un Verde Porvenir.</v>
          </cell>
          <cell r="N415" t="str">
            <v>Alto Rendimiento y Deporte Asociado.</v>
          </cell>
          <cell r="P415">
            <v>410</v>
          </cell>
          <cell r="R415" t="str">
            <v>Medallería que determina la posición del departamento en los juegos nacionales y para nacionales lograda.</v>
          </cell>
          <cell r="S415" t="str">
            <v>Número</v>
          </cell>
          <cell r="W415" t="str">
            <v xml:space="preserve"> </v>
          </cell>
          <cell r="AD415" t="str">
            <v xml:space="preserve"> </v>
          </cell>
          <cell r="AR415" t="str">
            <v xml:space="preserve"> </v>
          </cell>
          <cell r="AY415" t="str">
            <v xml:space="preserve"> </v>
          </cell>
          <cell r="BF415" t="str">
            <v xml:space="preserve"> </v>
          </cell>
          <cell r="BM415" t="str">
            <v xml:space="preserve"> </v>
          </cell>
          <cell r="CA415" t="str">
            <v xml:space="preserve"> </v>
          </cell>
          <cell r="CH415" t="str">
            <v xml:space="preserve"> </v>
          </cell>
          <cell r="CO415" t="str">
            <v xml:space="preserve"> </v>
          </cell>
          <cell r="CV415" t="str">
            <v xml:space="preserve"> </v>
          </cell>
          <cell r="DJ415" t="str">
            <v xml:space="preserve"> </v>
          </cell>
          <cell r="DQ415" t="str">
            <v xml:space="preserve"> </v>
          </cell>
          <cell r="DX415" t="str">
            <v xml:space="preserve"> </v>
          </cell>
          <cell r="EC415">
            <v>274</v>
          </cell>
          <cell r="EE415">
            <v>0</v>
          </cell>
        </row>
        <row r="416">
          <cell r="B416" t="str">
            <v>HUMANA Y DE CAPACIDADES</v>
          </cell>
          <cell r="C416" t="str">
            <v xml:space="preserve"> DEPORTE </v>
          </cell>
          <cell r="E416" t="str">
            <v>Deporte Asociado - Boyacá Avanza para un Verde Porvenir.</v>
          </cell>
          <cell r="N416" t="str">
            <v>Alto Rendimiento y Deporte Asociado.</v>
          </cell>
          <cell r="P416">
            <v>411</v>
          </cell>
          <cell r="R416" t="str">
            <v>Entrenadores e instructores formando y preparando deportistas de manera virtual.</v>
          </cell>
          <cell r="S416" t="str">
            <v>Número</v>
          </cell>
          <cell r="W416" t="str">
            <v xml:space="preserve"> </v>
          </cell>
          <cell r="AB416">
            <v>94</v>
          </cell>
          <cell r="AD416">
            <v>0</v>
          </cell>
          <cell r="AR416" t="str">
            <v xml:space="preserve"> </v>
          </cell>
          <cell r="AY416" t="str">
            <v xml:space="preserve"> </v>
          </cell>
          <cell r="BF416" t="str">
            <v xml:space="preserve"> </v>
          </cell>
          <cell r="BM416" t="str">
            <v xml:space="preserve"> </v>
          </cell>
          <cell r="CA416" t="str">
            <v xml:space="preserve"> </v>
          </cell>
          <cell r="CH416" t="str">
            <v xml:space="preserve"> </v>
          </cell>
          <cell r="CO416" t="str">
            <v xml:space="preserve"> </v>
          </cell>
          <cell r="CV416" t="str">
            <v xml:space="preserve"> </v>
          </cell>
          <cell r="DJ416" t="str">
            <v xml:space="preserve"> </v>
          </cell>
          <cell r="DQ416" t="str">
            <v xml:space="preserve"> </v>
          </cell>
          <cell r="DX416" t="str">
            <v xml:space="preserve"> </v>
          </cell>
          <cell r="EE416" t="str">
            <v xml:space="preserve"> </v>
          </cell>
        </row>
        <row r="417">
          <cell r="B417" t="str">
            <v>HUMANA Y DE CAPACIDADES</v>
          </cell>
          <cell r="C417" t="str">
            <v xml:space="preserve"> DEPORTE </v>
          </cell>
          <cell r="E417" t="str">
            <v>Deporte Asociado - Boyacá Avanza para un Verde Porvenir.</v>
          </cell>
          <cell r="N417" t="str">
            <v>cias Aplicadas al Deporte.</v>
          </cell>
          <cell r="P417">
            <v>412</v>
          </cell>
          <cell r="R417" t="str">
            <v>Valoraciones médicas, nutricionales, fisioterapeutas y psicológicas en deportistas realizadas.</v>
          </cell>
          <cell r="S417" t="str">
            <v>Número</v>
          </cell>
          <cell r="W417" t="str">
            <v xml:space="preserve"> </v>
          </cell>
          <cell r="AB417">
            <v>210</v>
          </cell>
          <cell r="AD417">
            <v>0</v>
          </cell>
          <cell r="AP417">
            <v>30</v>
          </cell>
          <cell r="AR417">
            <v>0</v>
          </cell>
          <cell r="AW417">
            <v>60</v>
          </cell>
          <cell r="AY417">
            <v>0</v>
          </cell>
          <cell r="BD417">
            <v>60</v>
          </cell>
          <cell r="BF417">
            <v>0</v>
          </cell>
          <cell r="BK417">
            <v>60</v>
          </cell>
          <cell r="BM417">
            <v>0</v>
          </cell>
          <cell r="BY417">
            <v>30</v>
          </cell>
          <cell r="CA417">
            <v>0</v>
          </cell>
          <cell r="CF417">
            <v>60</v>
          </cell>
          <cell r="CH417">
            <v>0</v>
          </cell>
          <cell r="CM417">
            <v>60</v>
          </cell>
          <cell r="CO417">
            <v>0</v>
          </cell>
          <cell r="CT417">
            <v>60</v>
          </cell>
          <cell r="CV417">
            <v>0</v>
          </cell>
          <cell r="DH417">
            <v>30</v>
          </cell>
          <cell r="DJ417">
            <v>0</v>
          </cell>
          <cell r="DO417">
            <v>60</v>
          </cell>
          <cell r="DQ417">
            <v>0</v>
          </cell>
          <cell r="DV417">
            <v>60</v>
          </cell>
          <cell r="DX417">
            <v>0</v>
          </cell>
          <cell r="EC417">
            <v>60</v>
          </cell>
          <cell r="EE417">
            <v>0</v>
          </cell>
        </row>
        <row r="418">
          <cell r="B418" t="str">
            <v>HUMANA Y DE CAPACIDADES</v>
          </cell>
          <cell r="C418" t="str">
            <v xml:space="preserve"> DEPORTE </v>
          </cell>
          <cell r="E418" t="str">
            <v>Deporte Asociado - Boyacá Avanza para un Verde Porvenir.</v>
          </cell>
          <cell r="N418" t="str">
            <v>cias Aplicadas al Deporte.</v>
          </cell>
          <cell r="P418">
            <v>413</v>
          </cell>
          <cell r="R418" t="str">
            <v>Valoraciones médicas, nutricionales, fisioterapeutas y psicológicas en deportistas realizadas.</v>
          </cell>
          <cell r="S418" t="str">
            <v>Número</v>
          </cell>
          <cell r="W418" t="str">
            <v xml:space="preserve"> </v>
          </cell>
          <cell r="AD418" t="str">
            <v xml:space="preserve"> </v>
          </cell>
          <cell r="AP418">
            <v>10</v>
          </cell>
          <cell r="AR418">
            <v>0</v>
          </cell>
          <cell r="AW418">
            <v>10</v>
          </cell>
          <cell r="AY418">
            <v>0</v>
          </cell>
          <cell r="BD418">
            <v>10</v>
          </cell>
          <cell r="BF418">
            <v>0</v>
          </cell>
          <cell r="BK418">
            <v>10</v>
          </cell>
          <cell r="BM418">
            <v>0</v>
          </cell>
          <cell r="BY418">
            <v>10</v>
          </cell>
          <cell r="CA418">
            <v>0</v>
          </cell>
          <cell r="CF418">
            <v>10</v>
          </cell>
          <cell r="CH418">
            <v>0</v>
          </cell>
          <cell r="CM418">
            <v>10</v>
          </cell>
          <cell r="CO418">
            <v>0</v>
          </cell>
          <cell r="CT418">
            <v>10</v>
          </cell>
          <cell r="CV418">
            <v>0</v>
          </cell>
          <cell r="DH418">
            <v>10</v>
          </cell>
          <cell r="DJ418">
            <v>0</v>
          </cell>
          <cell r="DO418">
            <v>10</v>
          </cell>
          <cell r="DQ418">
            <v>0</v>
          </cell>
          <cell r="DV418">
            <v>10</v>
          </cell>
          <cell r="DX418">
            <v>0</v>
          </cell>
          <cell r="EC418">
            <v>10</v>
          </cell>
          <cell r="EE418">
            <v>0</v>
          </cell>
        </row>
        <row r="419">
          <cell r="B419" t="str">
            <v>HUMANA Y DE CAPACIDADES</v>
          </cell>
          <cell r="C419" t="str">
            <v xml:space="preserve"> DEPORTE </v>
          </cell>
          <cell r="E419" t="str">
            <v>Deporte Asociado - Boyacá Avanza para un Verde Porvenir.</v>
          </cell>
          <cell r="N419" t="str">
            <v>cias Aplicadas al Deporte.</v>
          </cell>
          <cell r="P419">
            <v>414</v>
          </cell>
          <cell r="R419" t="str">
            <v>Nuevo equipo interdisciplinario conformado para realizar la clasificación funcional de deportistas (discapacidad).</v>
          </cell>
          <cell r="S419" t="str">
            <v>Número</v>
          </cell>
          <cell r="W419" t="str">
            <v xml:space="preserve"> </v>
          </cell>
          <cell r="AD419" t="str">
            <v xml:space="preserve"> </v>
          </cell>
          <cell r="AR419" t="str">
            <v xml:space="preserve"> </v>
          </cell>
          <cell r="AY419" t="str">
            <v xml:space="preserve"> </v>
          </cell>
          <cell r="BF419" t="str">
            <v xml:space="preserve"> </v>
          </cell>
          <cell r="BM419" t="str">
            <v xml:space="preserve"> </v>
          </cell>
          <cell r="BY419">
            <v>1</v>
          </cell>
          <cell r="CA419">
            <v>0</v>
          </cell>
          <cell r="CH419" t="str">
            <v xml:space="preserve"> </v>
          </cell>
          <cell r="CO419" t="str">
            <v xml:space="preserve"> </v>
          </cell>
          <cell r="CV419" t="str">
            <v xml:space="preserve"> </v>
          </cell>
          <cell r="DJ419" t="str">
            <v xml:space="preserve"> </v>
          </cell>
          <cell r="DQ419" t="str">
            <v xml:space="preserve"> </v>
          </cell>
          <cell r="DX419" t="str">
            <v xml:space="preserve"> </v>
          </cell>
          <cell r="EE419" t="str">
            <v xml:space="preserve"> </v>
          </cell>
        </row>
        <row r="420">
          <cell r="B420" t="str">
            <v>HUMANA Y DE CAPACIDADES</v>
          </cell>
          <cell r="C420" t="str">
            <v xml:space="preserve"> DEPORTE </v>
          </cell>
          <cell r="E420" t="str">
            <v>Deporte Asociado - Boyacá Avanza para un Verde Porvenir.</v>
          </cell>
          <cell r="N420" t="str">
            <v>cias Aplicadas al Deporte.</v>
          </cell>
          <cell r="P420">
            <v>415</v>
          </cell>
          <cell r="R420" t="str">
            <v>Atenciones brindadas en servicios médicos, nutricionales, fisioterapeutas y psicológicos a deportistas.</v>
          </cell>
          <cell r="S420" t="str">
            <v>Número</v>
          </cell>
          <cell r="W420" t="str">
            <v xml:space="preserve"> </v>
          </cell>
          <cell r="AB420">
            <v>200</v>
          </cell>
          <cell r="AD420">
            <v>0</v>
          </cell>
          <cell r="AP420">
            <v>833</v>
          </cell>
          <cell r="AR420">
            <v>0</v>
          </cell>
          <cell r="AW420">
            <v>1700</v>
          </cell>
          <cell r="AY420">
            <v>0</v>
          </cell>
          <cell r="BD420">
            <v>1700</v>
          </cell>
          <cell r="BF420">
            <v>0</v>
          </cell>
          <cell r="BK420">
            <v>1700</v>
          </cell>
          <cell r="BM420">
            <v>0</v>
          </cell>
          <cell r="BY420">
            <v>834</v>
          </cell>
          <cell r="CA420">
            <v>0</v>
          </cell>
          <cell r="CF420">
            <v>1700</v>
          </cell>
          <cell r="CH420">
            <v>0</v>
          </cell>
          <cell r="CM420">
            <v>1700</v>
          </cell>
          <cell r="CO420">
            <v>0</v>
          </cell>
          <cell r="CT420">
            <v>1700</v>
          </cell>
          <cell r="CV420">
            <v>0</v>
          </cell>
          <cell r="DH420">
            <v>833</v>
          </cell>
          <cell r="DJ420">
            <v>0</v>
          </cell>
          <cell r="DO420">
            <v>1700</v>
          </cell>
          <cell r="DQ420">
            <v>0</v>
          </cell>
          <cell r="DV420">
            <v>1700</v>
          </cell>
          <cell r="DX420">
            <v>0</v>
          </cell>
          <cell r="EC420">
            <v>1700</v>
          </cell>
          <cell r="EE420">
            <v>0</v>
          </cell>
        </row>
        <row r="421">
          <cell r="B421" t="str">
            <v>HUMANA Y DE CAPACIDADES</v>
          </cell>
          <cell r="C421" t="str">
            <v xml:space="preserve"> DEPORTE </v>
          </cell>
          <cell r="E421" t="str">
            <v>Boyacá Avanza en Infraestructura Deportiva.</v>
          </cell>
          <cell r="N421" t="str">
            <v>Construcción, Mantenimiento y Adecuación Escenarios.</v>
          </cell>
          <cell r="P421">
            <v>416</v>
          </cell>
          <cell r="R421" t="str">
            <v>Escenarios deportivo construidos.</v>
          </cell>
          <cell r="S421" t="str">
            <v>Número</v>
          </cell>
          <cell r="W421" t="str">
            <v xml:space="preserve"> </v>
          </cell>
          <cell r="AD421" t="str">
            <v xml:space="preserve"> </v>
          </cell>
          <cell r="AR421" t="str">
            <v xml:space="preserve"> </v>
          </cell>
          <cell r="AY421" t="str">
            <v xml:space="preserve"> </v>
          </cell>
          <cell r="BF421" t="str">
            <v xml:space="preserve"> </v>
          </cell>
          <cell r="BM421" t="str">
            <v xml:space="preserve"> </v>
          </cell>
          <cell r="CA421" t="str">
            <v xml:space="preserve"> </v>
          </cell>
          <cell r="CH421" t="str">
            <v xml:space="preserve"> </v>
          </cell>
          <cell r="CO421" t="str">
            <v xml:space="preserve"> </v>
          </cell>
          <cell r="CV421" t="str">
            <v xml:space="preserve"> </v>
          </cell>
          <cell r="DJ421" t="str">
            <v xml:space="preserve"> </v>
          </cell>
          <cell r="DQ421" t="str">
            <v xml:space="preserve"> </v>
          </cell>
          <cell r="DX421" t="str">
            <v xml:space="preserve"> </v>
          </cell>
          <cell r="EC421">
            <v>1</v>
          </cell>
          <cell r="EE421">
            <v>0</v>
          </cell>
        </row>
        <row r="422">
          <cell r="B422" t="str">
            <v>HUMANA Y DE CAPACIDADES</v>
          </cell>
          <cell r="C422" t="str">
            <v xml:space="preserve"> DEPORTE </v>
          </cell>
          <cell r="E422" t="str">
            <v>Boyacá Avanza en Infraestructura Deportiva.</v>
          </cell>
          <cell r="N422" t="str">
            <v>Construcción, Mantenimiento y Adecuación Escenarios.</v>
          </cell>
          <cell r="P422">
            <v>417</v>
          </cell>
          <cell r="R422" t="str">
            <v>Asistencia técnica a proyectos de infraestructura deportiva municipal realizada.</v>
          </cell>
          <cell r="S422" t="str">
            <v>Número</v>
          </cell>
          <cell r="W422" t="str">
            <v xml:space="preserve"> </v>
          </cell>
          <cell r="AD422" t="str">
            <v xml:space="preserve"> </v>
          </cell>
          <cell r="AP422">
            <v>1</v>
          </cell>
          <cell r="AR422">
            <v>0</v>
          </cell>
          <cell r="AW422">
            <v>2</v>
          </cell>
          <cell r="AY422">
            <v>0</v>
          </cell>
          <cell r="BD422">
            <v>2</v>
          </cell>
          <cell r="BF422">
            <v>0</v>
          </cell>
          <cell r="BK422">
            <v>2</v>
          </cell>
          <cell r="BM422">
            <v>0</v>
          </cell>
          <cell r="BY422">
            <v>1</v>
          </cell>
          <cell r="CA422">
            <v>0</v>
          </cell>
          <cell r="CF422">
            <v>1</v>
          </cell>
          <cell r="CH422">
            <v>0</v>
          </cell>
          <cell r="CM422">
            <v>2</v>
          </cell>
          <cell r="CO422">
            <v>0</v>
          </cell>
          <cell r="CT422">
            <v>2</v>
          </cell>
          <cell r="CV422">
            <v>0</v>
          </cell>
          <cell r="DH422">
            <v>1</v>
          </cell>
          <cell r="DJ422">
            <v>0</v>
          </cell>
          <cell r="DO422">
            <v>1</v>
          </cell>
          <cell r="DQ422">
            <v>0</v>
          </cell>
          <cell r="DV422">
            <v>2</v>
          </cell>
          <cell r="DX422">
            <v>0</v>
          </cell>
          <cell r="EC422">
            <v>2</v>
          </cell>
          <cell r="EE422">
            <v>0</v>
          </cell>
        </row>
        <row r="423">
          <cell r="B423" t="str">
            <v>HUMANA Y DE CAPACIDADES</v>
          </cell>
          <cell r="C423" t="str">
            <v xml:space="preserve"> DEPORTE </v>
          </cell>
          <cell r="E423" t="str">
            <v>Boyacá Avanza en Infraestructura Deportiva.</v>
          </cell>
          <cell r="N423" t="str">
            <v>Construcción, Mantenimiento y Adecuación Escenarios.</v>
          </cell>
          <cell r="P423">
            <v>418</v>
          </cell>
          <cell r="R423" t="str">
            <v>Centro médico deportivo adecuado y/o mejorado.</v>
          </cell>
          <cell r="S423" t="str">
            <v>Número</v>
          </cell>
          <cell r="W423" t="str">
            <v xml:space="preserve"> </v>
          </cell>
          <cell r="AD423" t="str">
            <v xml:space="preserve"> </v>
          </cell>
          <cell r="AR423" t="str">
            <v xml:space="preserve"> </v>
          </cell>
          <cell r="AY423" t="str">
            <v xml:space="preserve"> </v>
          </cell>
          <cell r="BF423" t="str">
            <v xml:space="preserve"> </v>
          </cell>
          <cell r="BM423" t="str">
            <v xml:space="preserve"> </v>
          </cell>
          <cell r="CA423" t="str">
            <v xml:space="preserve"> </v>
          </cell>
          <cell r="CH423" t="str">
            <v xml:space="preserve"> </v>
          </cell>
          <cell r="CO423" t="str">
            <v xml:space="preserve"> </v>
          </cell>
          <cell r="CV423" t="str">
            <v xml:space="preserve"> </v>
          </cell>
          <cell r="DJ423" t="str">
            <v xml:space="preserve"> </v>
          </cell>
          <cell r="DQ423" t="str">
            <v xml:space="preserve"> </v>
          </cell>
          <cell r="DV423">
            <v>1</v>
          </cell>
          <cell r="DX423">
            <v>0</v>
          </cell>
          <cell r="EE423" t="str">
            <v xml:space="preserve"> </v>
          </cell>
        </row>
        <row r="424">
          <cell r="B424" t="str">
            <v>HUMANA Y DE CAPACIDADES</v>
          </cell>
          <cell r="C424" t="str">
            <v xml:space="preserve"> DEPORTE </v>
          </cell>
          <cell r="E424" t="str">
            <v>Boyacá Avanza en Infraestructura Deportiva.</v>
          </cell>
          <cell r="N424" t="str">
            <v>Construcción, Mantenimiento y Adecuación Escenarios.</v>
          </cell>
          <cell r="P424">
            <v>419</v>
          </cell>
          <cell r="R424" t="str">
            <v>Escenarios deportivos de la Villa Olímpica mantenidos y/o  adecuados y/o remodelados y/o modernizados.</v>
          </cell>
          <cell r="S424" t="str">
            <v>Número</v>
          </cell>
          <cell r="U424">
            <v>4</v>
          </cell>
          <cell r="W424">
            <v>0</v>
          </cell>
          <cell r="AB424">
            <v>4</v>
          </cell>
          <cell r="AD424">
            <v>0</v>
          </cell>
          <cell r="AP424">
            <v>2</v>
          </cell>
          <cell r="AR424">
            <v>0</v>
          </cell>
          <cell r="AW424">
            <v>2</v>
          </cell>
          <cell r="AY424">
            <v>0</v>
          </cell>
          <cell r="BD424">
            <v>2</v>
          </cell>
          <cell r="BF424">
            <v>0</v>
          </cell>
          <cell r="BK424">
            <v>2</v>
          </cell>
          <cell r="BM424">
            <v>0</v>
          </cell>
          <cell r="BY424">
            <v>2</v>
          </cell>
          <cell r="CA424">
            <v>0</v>
          </cell>
          <cell r="CF424">
            <v>2</v>
          </cell>
          <cell r="CH424">
            <v>0</v>
          </cell>
          <cell r="CM424">
            <v>2</v>
          </cell>
          <cell r="CO424">
            <v>0</v>
          </cell>
          <cell r="CT424">
            <v>2</v>
          </cell>
          <cell r="CV424">
            <v>0</v>
          </cell>
          <cell r="DH424">
            <v>2</v>
          </cell>
          <cell r="DJ424">
            <v>0</v>
          </cell>
          <cell r="DO424">
            <v>2</v>
          </cell>
          <cell r="DQ424">
            <v>0</v>
          </cell>
          <cell r="DV424">
            <v>2</v>
          </cell>
          <cell r="DX424">
            <v>0</v>
          </cell>
          <cell r="EC424">
            <v>2</v>
          </cell>
          <cell r="EE424">
            <v>0</v>
          </cell>
        </row>
        <row r="425">
          <cell r="B425" t="str">
            <v>HUMANA Y DE CAPACIDADES</v>
          </cell>
          <cell r="C425" t="str">
            <v xml:space="preserve"> DEPORTE </v>
          </cell>
          <cell r="E425" t="str">
            <v>Boyacá Avanza en Infraestructura Deportiva.</v>
          </cell>
          <cell r="N425" t="str">
            <v>Construcción, Mantenimiento y Adecuación Escenarios.</v>
          </cell>
          <cell r="P425">
            <v>420</v>
          </cell>
          <cell r="R425" t="str">
            <v>Alianzas público privadas gestionadas para la construcción de escenarios deportivos y recreativos.</v>
          </cell>
          <cell r="S425" t="str">
            <v>Número</v>
          </cell>
          <cell r="W425" t="str">
            <v xml:space="preserve"> </v>
          </cell>
          <cell r="AD425" t="str">
            <v xml:space="preserve"> </v>
          </cell>
          <cell r="AR425" t="str">
            <v xml:space="preserve"> </v>
          </cell>
          <cell r="AY425" t="str">
            <v xml:space="preserve"> </v>
          </cell>
          <cell r="BF425" t="str">
            <v xml:space="preserve"> </v>
          </cell>
          <cell r="BM425" t="str">
            <v xml:space="preserve"> </v>
          </cell>
          <cell r="CA425" t="str">
            <v xml:space="preserve"> </v>
          </cell>
          <cell r="CH425" t="str">
            <v xml:space="preserve"> </v>
          </cell>
          <cell r="CO425" t="str">
            <v xml:space="preserve"> </v>
          </cell>
          <cell r="CV425" t="str">
            <v xml:space="preserve"> </v>
          </cell>
          <cell r="DJ425" t="str">
            <v xml:space="preserve"> </v>
          </cell>
          <cell r="DQ425" t="str">
            <v xml:space="preserve"> </v>
          </cell>
          <cell r="DV425">
            <v>1</v>
          </cell>
          <cell r="DX425">
            <v>0</v>
          </cell>
          <cell r="EE425" t="str">
            <v xml:space="preserve"> </v>
          </cell>
        </row>
        <row r="426">
          <cell r="B426" t="str">
            <v>HUMANA Y DE CAPACIDADES</v>
          </cell>
          <cell r="C426" t="str">
            <v xml:space="preserve"> DEPORTE </v>
          </cell>
          <cell r="E426" t="str">
            <v>Boyacá Avanza en Infraestructura Deportiva.</v>
          </cell>
          <cell r="N426" t="str">
            <v>Construcción, Mantenimiento y Adecuación Escenarios.</v>
          </cell>
          <cell r="P426">
            <v>421</v>
          </cell>
          <cell r="R426" t="str">
            <v>Proyectos elaborados para gestionar recursos por medio del sistema general de regalías, para el mejoramiento de escenarios deportivos.</v>
          </cell>
          <cell r="S426" t="str">
            <v>Número</v>
          </cell>
          <cell r="W426" t="str">
            <v xml:space="preserve"> </v>
          </cell>
          <cell r="AD426" t="str">
            <v xml:space="preserve"> </v>
          </cell>
          <cell r="AR426" t="str">
            <v xml:space="preserve"> </v>
          </cell>
          <cell r="AY426" t="str">
            <v xml:space="preserve"> </v>
          </cell>
          <cell r="BF426" t="str">
            <v xml:space="preserve"> </v>
          </cell>
          <cell r="BM426" t="str">
            <v xml:space="preserve"> </v>
          </cell>
          <cell r="CA426" t="str">
            <v xml:space="preserve"> </v>
          </cell>
          <cell r="CF426">
            <v>1</v>
          </cell>
          <cell r="CH426">
            <v>0</v>
          </cell>
          <cell r="CO426" t="str">
            <v xml:space="preserve"> </v>
          </cell>
          <cell r="CV426" t="str">
            <v xml:space="preserve"> </v>
          </cell>
          <cell r="DJ426" t="str">
            <v xml:space="preserve"> </v>
          </cell>
          <cell r="DQ426" t="str">
            <v xml:space="preserve"> </v>
          </cell>
          <cell r="DX426" t="str">
            <v xml:space="preserve"> </v>
          </cell>
          <cell r="EE426" t="str">
            <v xml:space="preserve"> </v>
          </cell>
        </row>
        <row r="427">
          <cell r="B427" t="str">
            <v>HUMANA Y DE CAPACIDADES</v>
          </cell>
          <cell r="C427" t="str">
            <v xml:space="preserve"> DEPORTE </v>
          </cell>
          <cell r="E427" t="str">
            <v>Boyacá Avanza en Infraestructura Deportiva.</v>
          </cell>
          <cell r="N427" t="str">
            <v>Construcción, Mantenimiento y Adecuación Escenarios.</v>
          </cell>
          <cell r="P427">
            <v>422</v>
          </cell>
          <cell r="R427" t="str">
            <v>Sistema de infraestructura de relación de datos del sector implementados.</v>
          </cell>
          <cell r="S427" t="str">
            <v>Porcentaje</v>
          </cell>
          <cell r="W427" t="str">
            <v xml:space="preserve"> </v>
          </cell>
          <cell r="AD427" t="str">
            <v xml:space="preserve"> </v>
          </cell>
          <cell r="AR427" t="str">
            <v xml:space="preserve"> </v>
          </cell>
          <cell r="AY427" t="str">
            <v xml:space="preserve"> </v>
          </cell>
          <cell r="BF427" t="str">
            <v xml:space="preserve"> </v>
          </cell>
          <cell r="BK427">
            <v>100</v>
          </cell>
          <cell r="BM427">
            <v>0</v>
          </cell>
          <cell r="CA427" t="str">
            <v xml:space="preserve"> </v>
          </cell>
          <cell r="CH427" t="str">
            <v xml:space="preserve"> </v>
          </cell>
          <cell r="CO427" t="str">
            <v xml:space="preserve"> </v>
          </cell>
          <cell r="CV427" t="str">
            <v xml:space="preserve"> </v>
          </cell>
          <cell r="DJ427" t="str">
            <v xml:space="preserve"> </v>
          </cell>
          <cell r="DQ427" t="str">
            <v xml:space="preserve"> </v>
          </cell>
          <cell r="DX427" t="str">
            <v xml:space="preserve"> </v>
          </cell>
          <cell r="EE427" t="str">
            <v xml:space="preserve"> </v>
          </cell>
        </row>
        <row r="428">
          <cell r="B428" t="str">
            <v>HUMANA Y DE CAPACIDADES</v>
          </cell>
          <cell r="C428" t="str">
            <v xml:space="preserve"> DEPORTE </v>
          </cell>
          <cell r="E428" t="str">
            <v>Indeportes Avanza en el Fortalecimiento Institucional</v>
          </cell>
          <cell r="N428" t="str">
            <v xml:space="preserve">Indeportes Boyacá más Eficiente. </v>
          </cell>
          <cell r="P428">
            <v>423</v>
          </cell>
          <cell r="R428" t="str">
            <v>Comités institucionales de gestión y desempeño realizados, que contemplan las acciones de implementación.</v>
          </cell>
          <cell r="S428" t="str">
            <v>Número</v>
          </cell>
          <cell r="U428">
            <v>3</v>
          </cell>
          <cell r="W428">
            <v>0</v>
          </cell>
          <cell r="AB428">
            <v>1</v>
          </cell>
          <cell r="AD428">
            <v>0</v>
          </cell>
          <cell r="AP428">
            <v>1</v>
          </cell>
          <cell r="AR428">
            <v>0</v>
          </cell>
          <cell r="AW428">
            <v>1</v>
          </cell>
          <cell r="AY428">
            <v>0</v>
          </cell>
          <cell r="BD428">
            <v>1</v>
          </cell>
          <cell r="BF428">
            <v>0</v>
          </cell>
          <cell r="BK428">
            <v>1</v>
          </cell>
          <cell r="BM428">
            <v>0</v>
          </cell>
          <cell r="BY428">
            <v>1</v>
          </cell>
          <cell r="CA428">
            <v>0</v>
          </cell>
          <cell r="CF428">
            <v>1</v>
          </cell>
          <cell r="CH428">
            <v>0</v>
          </cell>
          <cell r="CM428">
            <v>1</v>
          </cell>
          <cell r="CO428">
            <v>0</v>
          </cell>
          <cell r="CT428">
            <v>1</v>
          </cell>
          <cell r="CV428">
            <v>0</v>
          </cell>
          <cell r="DH428">
            <v>1</v>
          </cell>
          <cell r="DJ428">
            <v>0</v>
          </cell>
          <cell r="DO428">
            <v>1</v>
          </cell>
          <cell r="DQ428">
            <v>0</v>
          </cell>
          <cell r="DV428">
            <v>1</v>
          </cell>
          <cell r="DX428">
            <v>0</v>
          </cell>
          <cell r="EC428">
            <v>1</v>
          </cell>
          <cell r="EE428">
            <v>0</v>
          </cell>
        </row>
        <row r="429">
          <cell r="B429" t="str">
            <v>HUMANA Y DE CAPACIDADES</v>
          </cell>
          <cell r="C429" t="str">
            <v xml:space="preserve"> DEPORTE </v>
          </cell>
          <cell r="E429" t="str">
            <v>Indeportes Avanza en el Fortalecimiento Institucional</v>
          </cell>
          <cell r="N429" t="str">
            <v xml:space="preserve">Indeportes Boyacá más Eficiente. </v>
          </cell>
          <cell r="P429">
            <v>424</v>
          </cell>
          <cell r="R429" t="str">
            <v>Plan institucional de archivo (PINAR) elaborado e implementado (soporte de la política de gestión documental).</v>
          </cell>
          <cell r="S429" t="str">
            <v>Número</v>
          </cell>
          <cell r="W429" t="str">
            <v xml:space="preserve"> </v>
          </cell>
          <cell r="AD429" t="str">
            <v xml:space="preserve"> </v>
          </cell>
          <cell r="AR429" t="str">
            <v xml:space="preserve"> </v>
          </cell>
          <cell r="AY429" t="str">
            <v xml:space="preserve"> </v>
          </cell>
          <cell r="BF429" t="str">
            <v xml:space="preserve"> </v>
          </cell>
          <cell r="BK429">
            <v>1</v>
          </cell>
          <cell r="BM429">
            <v>0</v>
          </cell>
          <cell r="CA429" t="str">
            <v xml:space="preserve"> </v>
          </cell>
          <cell r="CH429" t="str">
            <v xml:space="preserve"> </v>
          </cell>
          <cell r="CO429" t="str">
            <v xml:space="preserve"> </v>
          </cell>
          <cell r="CV429" t="str">
            <v xml:space="preserve"> </v>
          </cell>
          <cell r="DJ429" t="str">
            <v xml:space="preserve"> </v>
          </cell>
          <cell r="DQ429" t="str">
            <v xml:space="preserve"> </v>
          </cell>
          <cell r="DX429" t="str">
            <v xml:space="preserve"> </v>
          </cell>
          <cell r="EE429" t="str">
            <v xml:space="preserve"> </v>
          </cell>
        </row>
        <row r="430">
          <cell r="B430" t="str">
            <v>HUMANA Y DE CAPACIDADES</v>
          </cell>
          <cell r="C430" t="str">
            <v xml:space="preserve"> DEPORTE </v>
          </cell>
          <cell r="E430" t="str">
            <v>Indeportes Avanza en el Fortalecimiento Institucional</v>
          </cell>
          <cell r="N430" t="str">
            <v xml:space="preserve">Indeportes Boyacá más Eficiente. </v>
          </cell>
          <cell r="P430">
            <v>425</v>
          </cell>
          <cell r="R430" t="str">
            <v>Presentaciones del FURAG soporte del índice de desempeño institucional realizadas.</v>
          </cell>
          <cell r="S430" t="str">
            <v>Número</v>
          </cell>
          <cell r="W430" t="str">
            <v xml:space="preserve"> </v>
          </cell>
          <cell r="AB430">
            <v>1</v>
          </cell>
          <cell r="AD430">
            <v>0</v>
          </cell>
          <cell r="AR430" t="str">
            <v xml:space="preserve"> </v>
          </cell>
          <cell r="AY430" t="str">
            <v xml:space="preserve"> </v>
          </cell>
          <cell r="BF430" t="str">
            <v xml:space="preserve"> </v>
          </cell>
          <cell r="BK430">
            <v>1</v>
          </cell>
          <cell r="BM430">
            <v>0</v>
          </cell>
          <cell r="CA430" t="str">
            <v xml:space="preserve"> </v>
          </cell>
          <cell r="CH430" t="str">
            <v xml:space="preserve"> </v>
          </cell>
          <cell r="CO430" t="str">
            <v xml:space="preserve"> </v>
          </cell>
          <cell r="CT430">
            <v>1</v>
          </cell>
          <cell r="CV430">
            <v>0</v>
          </cell>
          <cell r="DJ430" t="str">
            <v xml:space="preserve"> </v>
          </cell>
          <cell r="DQ430" t="str">
            <v xml:space="preserve"> </v>
          </cell>
          <cell r="DX430" t="str">
            <v xml:space="preserve"> </v>
          </cell>
          <cell r="EC430">
            <v>1</v>
          </cell>
          <cell r="EE430">
            <v>0</v>
          </cell>
        </row>
        <row r="431">
          <cell r="B431" t="str">
            <v>HUMANA Y DE CAPACIDADES</v>
          </cell>
          <cell r="C431" t="str">
            <v xml:space="preserve"> DEPORTE </v>
          </cell>
          <cell r="E431" t="str">
            <v>Indeportes Avanza en el Fortalecimiento Institucional</v>
          </cell>
          <cell r="N431" t="str">
            <v>Posicionamiento Institucional</v>
          </cell>
          <cell r="P431">
            <v>426</v>
          </cell>
          <cell r="R431" t="str">
            <v>Postulaciones como sede de eventos nacionales y/o internacionales realizadas.</v>
          </cell>
          <cell r="S431" t="str">
            <v>Número</v>
          </cell>
          <cell r="W431" t="str">
            <v xml:space="preserve"> </v>
          </cell>
          <cell r="AD431" t="str">
            <v xml:space="preserve"> </v>
          </cell>
          <cell r="AR431" t="str">
            <v xml:space="preserve"> </v>
          </cell>
          <cell r="AW431">
            <v>1</v>
          </cell>
          <cell r="AY431">
            <v>0</v>
          </cell>
          <cell r="BD431">
            <v>1</v>
          </cell>
          <cell r="BF431">
            <v>0</v>
          </cell>
          <cell r="BM431" t="str">
            <v xml:space="preserve"> </v>
          </cell>
          <cell r="CA431" t="str">
            <v xml:space="preserve"> </v>
          </cell>
          <cell r="CF431">
            <v>1</v>
          </cell>
          <cell r="CH431">
            <v>0</v>
          </cell>
          <cell r="CM431">
            <v>2</v>
          </cell>
          <cell r="CO431">
            <v>0</v>
          </cell>
          <cell r="CV431" t="str">
            <v xml:space="preserve"> </v>
          </cell>
          <cell r="DJ431" t="str">
            <v xml:space="preserve"> </v>
          </cell>
          <cell r="DO431">
            <v>1</v>
          </cell>
          <cell r="DQ431">
            <v>0</v>
          </cell>
          <cell r="DV431">
            <v>1</v>
          </cell>
          <cell r="DX431">
            <v>0</v>
          </cell>
          <cell r="EE431" t="str">
            <v xml:space="preserve"> </v>
          </cell>
        </row>
        <row r="432">
          <cell r="B432" t="str">
            <v>HUMANA Y DE CAPACIDADES</v>
          </cell>
          <cell r="C432" t="str">
            <v xml:space="preserve"> DEPORTE </v>
          </cell>
          <cell r="E432" t="str">
            <v>Indeportes Avanza en el Fortalecimiento Institucional</v>
          </cell>
          <cell r="N432" t="str">
            <v>Posicionamiento Institucional</v>
          </cell>
          <cell r="P432">
            <v>427</v>
          </cell>
          <cell r="R432" t="str">
            <v>Equipo profesional de ciclismo de nivel regional (RAPE),  conformado.</v>
          </cell>
          <cell r="S432" t="str">
            <v>Número</v>
          </cell>
          <cell r="W432" t="str">
            <v xml:space="preserve"> </v>
          </cell>
          <cell r="AB432">
            <v>1</v>
          </cell>
          <cell r="AD432">
            <v>0</v>
          </cell>
          <cell r="AR432" t="str">
            <v xml:space="preserve"> </v>
          </cell>
          <cell r="AY432" t="str">
            <v xml:space="preserve"> </v>
          </cell>
          <cell r="BF432" t="str">
            <v xml:space="preserve"> </v>
          </cell>
          <cell r="BM432" t="str">
            <v xml:space="preserve"> </v>
          </cell>
          <cell r="CA432" t="str">
            <v xml:space="preserve"> </v>
          </cell>
          <cell r="CH432" t="str">
            <v xml:space="preserve"> </v>
          </cell>
          <cell r="CO432" t="str">
            <v xml:space="preserve"> </v>
          </cell>
          <cell r="CV432" t="str">
            <v xml:space="preserve"> </v>
          </cell>
          <cell r="DJ432" t="str">
            <v xml:space="preserve"> </v>
          </cell>
          <cell r="DQ432" t="str">
            <v xml:space="preserve"> </v>
          </cell>
          <cell r="DX432" t="str">
            <v xml:space="preserve"> </v>
          </cell>
          <cell r="EE432" t="str">
            <v xml:space="preserve"> </v>
          </cell>
        </row>
        <row r="433">
          <cell r="B433" t="str">
            <v>HUMANA Y DE CAPACIDADES</v>
          </cell>
          <cell r="C433" t="str">
            <v xml:space="preserve"> DESIGUALDAD Y POBREZA</v>
          </cell>
          <cell r="E433" t="str">
            <v>Boyacá se Articula para el Mejoramiento de la Calidad de Vida.</v>
          </cell>
          <cell r="N433" t="str">
            <v>Avanzando en Conjunto por la Equidad</v>
          </cell>
          <cell r="P433">
            <v>428</v>
          </cell>
          <cell r="R433" t="str">
            <v>Estrategia implementada para la promoción y acceso a oportunidades de generación de ingresos, en municipios con mayor IPM.</v>
          </cell>
          <cell r="S433" t="str">
            <v>Número</v>
          </cell>
          <cell r="W433" t="str">
            <v xml:space="preserve"> </v>
          </cell>
          <cell r="AD433" t="str">
            <v xml:space="preserve"> </v>
          </cell>
          <cell r="AR433" t="str">
            <v xml:space="preserve"> </v>
          </cell>
          <cell r="AW433">
            <v>3</v>
          </cell>
          <cell r="AY433">
            <v>0</v>
          </cell>
          <cell r="BF433" t="str">
            <v xml:space="preserve"> </v>
          </cell>
          <cell r="BM433" t="str">
            <v xml:space="preserve"> </v>
          </cell>
          <cell r="CA433" t="str">
            <v xml:space="preserve"> </v>
          </cell>
          <cell r="CH433" t="str">
            <v xml:space="preserve"> </v>
          </cell>
          <cell r="CM433">
            <v>3</v>
          </cell>
          <cell r="CO433">
            <v>0</v>
          </cell>
          <cell r="CV433" t="str">
            <v xml:space="preserve"> </v>
          </cell>
          <cell r="DJ433" t="str">
            <v xml:space="preserve"> </v>
          </cell>
          <cell r="DQ433" t="str">
            <v xml:space="preserve"> </v>
          </cell>
          <cell r="DV433">
            <v>3</v>
          </cell>
          <cell r="DX433">
            <v>0</v>
          </cell>
          <cell r="EE433" t="str">
            <v xml:space="preserve"> </v>
          </cell>
        </row>
        <row r="434">
          <cell r="B434" t="str">
            <v>HUMANA Y DE CAPACIDADES</v>
          </cell>
          <cell r="C434" t="str">
            <v xml:space="preserve"> DESIGUALDAD Y POBREZA</v>
          </cell>
          <cell r="E434" t="str">
            <v>Boyacá se Articula para el Mejoramiento de la Calidad de Vida.</v>
          </cell>
          <cell r="N434" t="str">
            <v>Avanzando en Conjunto por la Equidad</v>
          </cell>
          <cell r="P434">
            <v>429</v>
          </cell>
          <cell r="R434" t="str">
            <v>Mesa de coordinación y focalización interinstitucional e intersectorial funcionando.</v>
          </cell>
          <cell r="S434" t="str">
            <v>Número</v>
          </cell>
          <cell r="W434" t="str">
            <v xml:space="preserve"> </v>
          </cell>
          <cell r="AB434">
            <v>0.05</v>
          </cell>
          <cell r="AD434">
            <v>0</v>
          </cell>
          <cell r="AP434">
            <v>0.05</v>
          </cell>
          <cell r="AR434">
            <v>0</v>
          </cell>
          <cell r="AW434">
            <v>0.1</v>
          </cell>
          <cell r="AY434">
            <v>0</v>
          </cell>
          <cell r="BD434">
            <v>0.1</v>
          </cell>
          <cell r="BF434">
            <v>0</v>
          </cell>
          <cell r="BK434">
            <v>0.1</v>
          </cell>
          <cell r="BM434">
            <v>0</v>
          </cell>
          <cell r="BY434">
            <v>0.1</v>
          </cell>
          <cell r="CA434">
            <v>0</v>
          </cell>
          <cell r="CF434">
            <v>0.1</v>
          </cell>
          <cell r="CH434">
            <v>0</v>
          </cell>
          <cell r="CM434">
            <v>0.1</v>
          </cell>
          <cell r="CO434">
            <v>0</v>
          </cell>
          <cell r="CT434">
            <v>0.1</v>
          </cell>
          <cell r="CV434">
            <v>0</v>
          </cell>
          <cell r="DH434">
            <v>0.05</v>
          </cell>
          <cell r="DJ434">
            <v>0</v>
          </cell>
          <cell r="DO434">
            <v>0.05</v>
          </cell>
          <cell r="DQ434">
            <v>0</v>
          </cell>
          <cell r="DV434">
            <v>0.05</v>
          </cell>
          <cell r="DX434">
            <v>0</v>
          </cell>
          <cell r="EC434">
            <v>0.05</v>
          </cell>
          <cell r="EE434">
            <v>0</v>
          </cell>
        </row>
        <row r="435">
          <cell r="B435" t="str">
            <v>HUMANA Y DE CAPACIDADES</v>
          </cell>
          <cell r="C435" t="str">
            <v xml:space="preserve"> DESIGUALDAD Y POBREZA</v>
          </cell>
          <cell r="E435" t="str">
            <v>Boyacá se Articula para el Mejoramiento de la Calidad de Vida.</v>
          </cell>
          <cell r="N435" t="str">
            <v>Avanzando en Conjunto por la Equidad</v>
          </cell>
          <cell r="P435">
            <v>430</v>
          </cell>
          <cell r="R435" t="str">
            <v>Documento de análisis de índices de pobreza elaborado y publicado.</v>
          </cell>
          <cell r="S435" t="str">
            <v>Número</v>
          </cell>
          <cell r="W435" t="str">
            <v xml:space="preserve"> </v>
          </cell>
          <cell r="AB435">
            <v>0.5</v>
          </cell>
          <cell r="AD435">
            <v>0</v>
          </cell>
          <cell r="AP435">
            <v>0.5</v>
          </cell>
          <cell r="AR435">
            <v>0</v>
          </cell>
          <cell r="AY435" t="str">
            <v xml:space="preserve"> </v>
          </cell>
          <cell r="BF435" t="str">
            <v xml:space="preserve"> </v>
          </cell>
          <cell r="BM435" t="str">
            <v xml:space="preserve"> </v>
          </cell>
          <cell r="CA435" t="str">
            <v xml:space="preserve"> </v>
          </cell>
          <cell r="CH435" t="str">
            <v xml:space="preserve"> </v>
          </cell>
          <cell r="CO435" t="str">
            <v xml:space="preserve"> </v>
          </cell>
          <cell r="CV435" t="str">
            <v xml:space="preserve"> </v>
          </cell>
          <cell r="DJ435" t="str">
            <v xml:space="preserve"> </v>
          </cell>
          <cell r="DQ435" t="str">
            <v xml:space="preserve"> </v>
          </cell>
          <cell r="DX435" t="str">
            <v xml:space="preserve"> </v>
          </cell>
          <cell r="EE435" t="str">
            <v xml:space="preserve"> </v>
          </cell>
        </row>
        <row r="436">
          <cell r="B436" t="str">
            <v>HUMANA Y DE CAPACIDADES</v>
          </cell>
          <cell r="C436" t="str">
            <v xml:space="preserve"> DESIGUALDAD Y POBREZA</v>
          </cell>
          <cell r="E436" t="str">
            <v>Boyacá se Articula para el Mejoramiento de la Calidad de Vida.</v>
          </cell>
          <cell r="N436" t="str">
            <v>Avanzando en Conjunto por la Equidad</v>
          </cell>
          <cell r="P436">
            <v>431</v>
          </cell>
          <cell r="R436" t="str">
            <v>Municipios beneficiados con inversiones que disminuyan directamente IPM.</v>
          </cell>
          <cell r="S436" t="str">
            <v>Número</v>
          </cell>
          <cell r="W436" t="str">
            <v xml:space="preserve"> </v>
          </cell>
          <cell r="AD436" t="str">
            <v xml:space="preserve"> </v>
          </cell>
          <cell r="AR436" t="str">
            <v xml:space="preserve"> </v>
          </cell>
          <cell r="AW436">
            <v>3</v>
          </cell>
          <cell r="AY436">
            <v>0</v>
          </cell>
          <cell r="BF436" t="str">
            <v xml:space="preserve"> </v>
          </cell>
          <cell r="BM436" t="str">
            <v xml:space="preserve"> </v>
          </cell>
          <cell r="CA436" t="str">
            <v xml:space="preserve"> </v>
          </cell>
          <cell r="CH436" t="str">
            <v xml:space="preserve"> </v>
          </cell>
          <cell r="CM436">
            <v>3</v>
          </cell>
          <cell r="CO436">
            <v>0</v>
          </cell>
          <cell r="CV436" t="str">
            <v xml:space="preserve"> </v>
          </cell>
          <cell r="DJ436" t="str">
            <v xml:space="preserve"> </v>
          </cell>
          <cell r="DQ436" t="str">
            <v xml:space="preserve"> </v>
          </cell>
          <cell r="DV436">
            <v>3</v>
          </cell>
          <cell r="DX436">
            <v>0</v>
          </cell>
          <cell r="EE436" t="str">
            <v xml:space="preserve"> </v>
          </cell>
        </row>
        <row r="437">
          <cell r="B437" t="str">
            <v>HUMANA Y DE CAPACIDADES</v>
          </cell>
          <cell r="C437" t="str">
            <v xml:space="preserve"> CULTURA Y PATRIMONIO</v>
          </cell>
          <cell r="E437" t="str">
            <v>Fortalecimiento del Desarrollo Artístico Cultural de la Población Boyacense.</v>
          </cell>
          <cell r="N437" t="str">
            <v>Avanzar en el Desarrollo Artístico Cultural de las Comunidades Boyacenses.</v>
          </cell>
          <cell r="P437">
            <v>432</v>
          </cell>
          <cell r="R437" t="str">
            <v>Municipios asistidos para el fortalecimiento y/o creación de escuelas de formación artística y cultural.</v>
          </cell>
          <cell r="S437" t="str">
            <v>Número</v>
          </cell>
          <cell r="U437">
            <v>25</v>
          </cell>
          <cell r="W437">
            <v>0</v>
          </cell>
          <cell r="AB437">
            <v>25</v>
          </cell>
          <cell r="AD437">
            <v>0</v>
          </cell>
          <cell r="AP437">
            <v>10</v>
          </cell>
          <cell r="AR437">
            <v>0</v>
          </cell>
          <cell r="AW437">
            <v>15</v>
          </cell>
          <cell r="AY437">
            <v>0</v>
          </cell>
          <cell r="BD437">
            <v>15</v>
          </cell>
          <cell r="BF437">
            <v>0</v>
          </cell>
          <cell r="BK437">
            <v>10</v>
          </cell>
          <cell r="BM437">
            <v>0</v>
          </cell>
          <cell r="BY437">
            <v>10</v>
          </cell>
          <cell r="CA437">
            <v>0</v>
          </cell>
          <cell r="CF437">
            <v>15</v>
          </cell>
          <cell r="CH437">
            <v>0</v>
          </cell>
          <cell r="CM437">
            <v>15</v>
          </cell>
          <cell r="CO437">
            <v>0</v>
          </cell>
          <cell r="CT437">
            <v>10</v>
          </cell>
          <cell r="CV437">
            <v>0</v>
          </cell>
          <cell r="DH437">
            <v>10</v>
          </cell>
          <cell r="DJ437">
            <v>0</v>
          </cell>
          <cell r="DO437">
            <v>15</v>
          </cell>
          <cell r="DQ437">
            <v>0</v>
          </cell>
          <cell r="DV437">
            <v>15</v>
          </cell>
          <cell r="DX437">
            <v>0</v>
          </cell>
          <cell r="EC437">
            <v>10</v>
          </cell>
          <cell r="EE437">
            <v>0</v>
          </cell>
        </row>
        <row r="438">
          <cell r="B438" t="str">
            <v>HUMANA Y DE CAPACIDADES</v>
          </cell>
          <cell r="C438" t="str">
            <v xml:space="preserve"> CULTURA Y PATRIMONIO</v>
          </cell>
          <cell r="E438" t="str">
            <v>Fortalecimiento del Desarrollo Artístico Cultural de la Población Boyacense.</v>
          </cell>
          <cell r="N438" t="str">
            <v>Avanzar en el Desarrollo Artístico Cultural de las Comunidades Boyacenses.</v>
          </cell>
          <cell r="P438">
            <v>433</v>
          </cell>
          <cell r="R438" t="str">
            <v>Municipios asistidos para el fortalecimiento y/o creación de escuelas de formación artística y cultural.</v>
          </cell>
          <cell r="S438" t="str">
            <v>Número</v>
          </cell>
          <cell r="W438" t="str">
            <v xml:space="preserve"> </v>
          </cell>
          <cell r="AD438" t="str">
            <v xml:space="preserve"> </v>
          </cell>
          <cell r="AR438" t="str">
            <v xml:space="preserve"> </v>
          </cell>
          <cell r="AY438" t="str">
            <v xml:space="preserve"> </v>
          </cell>
          <cell r="BF438" t="str">
            <v xml:space="preserve"> </v>
          </cell>
          <cell r="BK438">
            <v>5</v>
          </cell>
          <cell r="BM438">
            <v>0</v>
          </cell>
          <cell r="CA438" t="str">
            <v xml:space="preserve"> </v>
          </cell>
          <cell r="CH438" t="str">
            <v xml:space="preserve"> </v>
          </cell>
          <cell r="CO438" t="str">
            <v xml:space="preserve"> </v>
          </cell>
          <cell r="CT438">
            <v>5</v>
          </cell>
          <cell r="CV438">
            <v>0</v>
          </cell>
          <cell r="DJ438" t="str">
            <v xml:space="preserve"> </v>
          </cell>
          <cell r="DQ438" t="str">
            <v xml:space="preserve"> </v>
          </cell>
          <cell r="DX438" t="str">
            <v xml:space="preserve"> </v>
          </cell>
          <cell r="EC438">
            <v>10</v>
          </cell>
          <cell r="EE438">
            <v>0</v>
          </cell>
        </row>
        <row r="439">
          <cell r="B439" t="str">
            <v>HUMANA Y DE CAPACIDADES</v>
          </cell>
          <cell r="C439" t="str">
            <v xml:space="preserve"> CULTURA Y PATRIMONIO</v>
          </cell>
          <cell r="E439" t="str">
            <v>Fortalecimiento del Desarrollo Artístico Cultural de la Población Boyacense.</v>
          </cell>
          <cell r="N439" t="str">
            <v>Avanzar en el Desarrollo Artístico Cultural de las Comunidades Boyacenses.</v>
          </cell>
          <cell r="P439">
            <v>434</v>
          </cell>
          <cell r="R439" t="str">
            <v>Estrategia de innovación tecnológica,  conexión virtual y comunicación dirigida al sector artístico y cultural, diseñada e implementada</v>
          </cell>
          <cell r="S439" t="str">
            <v>Número</v>
          </cell>
          <cell r="W439" t="str">
            <v xml:space="preserve"> </v>
          </cell>
          <cell r="AD439" t="str">
            <v xml:space="preserve"> </v>
          </cell>
          <cell r="AR439" t="str">
            <v xml:space="preserve"> </v>
          </cell>
          <cell r="AY439" t="str">
            <v xml:space="preserve"> </v>
          </cell>
          <cell r="BD439">
            <v>0.25</v>
          </cell>
          <cell r="BF439">
            <v>0</v>
          </cell>
          <cell r="BK439">
            <v>0.25</v>
          </cell>
          <cell r="BM439">
            <v>0</v>
          </cell>
          <cell r="BY439">
            <v>0.25</v>
          </cell>
          <cell r="CA439">
            <v>0</v>
          </cell>
          <cell r="CF439">
            <v>0.25</v>
          </cell>
          <cell r="CH439">
            <v>0</v>
          </cell>
          <cell r="CM439">
            <v>0.25</v>
          </cell>
          <cell r="CO439">
            <v>0</v>
          </cell>
          <cell r="CT439">
            <v>0.25</v>
          </cell>
          <cell r="CV439">
            <v>0</v>
          </cell>
          <cell r="DJ439" t="str">
            <v xml:space="preserve"> </v>
          </cell>
          <cell r="DO439">
            <v>0.25</v>
          </cell>
          <cell r="DQ439">
            <v>0</v>
          </cell>
          <cell r="DV439">
            <v>0.25</v>
          </cell>
          <cell r="DX439">
            <v>0</v>
          </cell>
          <cell r="EE439" t="str">
            <v xml:space="preserve"> </v>
          </cell>
        </row>
        <row r="440">
          <cell r="B440" t="str">
            <v>HUMANA Y DE CAPACIDADES</v>
          </cell>
          <cell r="C440" t="str">
            <v xml:space="preserve"> CULTURA Y PATRIMONIO</v>
          </cell>
          <cell r="E440" t="str">
            <v>Fortalecimiento del Desarrollo Artístico Cultural de la Población Boyacense.</v>
          </cell>
          <cell r="N440" t="str">
            <v>Avanzar en el Desarrollo del Potencial Artístico Cultural.</v>
          </cell>
          <cell r="P440">
            <v>435</v>
          </cell>
          <cell r="R440" t="str">
            <v>Alianzas interinstitucionales para la formación artística y cultural realizadas.</v>
          </cell>
          <cell r="S440" t="str">
            <v>Número</v>
          </cell>
          <cell r="U440">
            <v>0.5</v>
          </cell>
          <cell r="W440">
            <v>0</v>
          </cell>
          <cell r="AB440">
            <v>0.5</v>
          </cell>
          <cell r="AD440">
            <v>0</v>
          </cell>
          <cell r="AP440">
            <v>0.1</v>
          </cell>
          <cell r="AR440">
            <v>0</v>
          </cell>
          <cell r="AW440">
            <v>0.4</v>
          </cell>
          <cell r="AY440">
            <v>0</v>
          </cell>
          <cell r="BD440">
            <v>0.4</v>
          </cell>
          <cell r="BF440">
            <v>0</v>
          </cell>
          <cell r="BK440">
            <v>0.1</v>
          </cell>
          <cell r="BM440">
            <v>0</v>
          </cell>
          <cell r="BY440">
            <v>0.1</v>
          </cell>
          <cell r="CA440">
            <v>0</v>
          </cell>
          <cell r="CF440">
            <v>0.4</v>
          </cell>
          <cell r="CH440">
            <v>0</v>
          </cell>
          <cell r="CM440">
            <v>0.4</v>
          </cell>
          <cell r="CO440">
            <v>0</v>
          </cell>
          <cell r="CT440">
            <v>0.1</v>
          </cell>
          <cell r="CV440">
            <v>0</v>
          </cell>
          <cell r="DH440">
            <v>0.1</v>
          </cell>
          <cell r="DJ440">
            <v>0</v>
          </cell>
          <cell r="DO440">
            <v>0.4</v>
          </cell>
          <cell r="DQ440">
            <v>0</v>
          </cell>
          <cell r="DV440">
            <v>0.4</v>
          </cell>
          <cell r="DX440">
            <v>0</v>
          </cell>
          <cell r="EC440">
            <v>0.1</v>
          </cell>
          <cell r="EE440">
            <v>0</v>
          </cell>
        </row>
        <row r="441">
          <cell r="B441" t="str">
            <v>HUMANA Y DE CAPACIDADES</v>
          </cell>
          <cell r="C441" t="str">
            <v xml:space="preserve"> CULTURA Y PATRIMONIO</v>
          </cell>
          <cell r="E441" t="str">
            <v>Fortalecimiento del Desarrollo Artístico Cultural de la Población Boyacense.</v>
          </cell>
          <cell r="N441" t="str">
            <v>Avanzar en el Desarrollo del Potencial Artístico Cultural.</v>
          </cell>
          <cell r="P441">
            <v>436</v>
          </cell>
          <cell r="R441" t="str">
            <v>Alianzas interinstitucionales para la formación artística y cultural realizadas.</v>
          </cell>
          <cell r="S441" t="str">
            <v>Número</v>
          </cell>
          <cell r="W441" t="str">
            <v xml:space="preserve"> </v>
          </cell>
          <cell r="AD441" t="str">
            <v xml:space="preserve"> </v>
          </cell>
          <cell r="AR441" t="str">
            <v xml:space="preserve"> </v>
          </cell>
          <cell r="AY441" t="str">
            <v xml:space="preserve"> </v>
          </cell>
          <cell r="BD441">
            <v>1</v>
          </cell>
          <cell r="BF441">
            <v>0</v>
          </cell>
          <cell r="BM441" t="str">
            <v xml:space="preserve"> </v>
          </cell>
          <cell r="CA441" t="str">
            <v xml:space="preserve"> </v>
          </cell>
          <cell r="CH441" t="str">
            <v xml:space="preserve"> </v>
          </cell>
          <cell r="CM441">
            <v>0.5</v>
          </cell>
          <cell r="CO441">
            <v>0</v>
          </cell>
          <cell r="CV441" t="str">
            <v xml:space="preserve"> </v>
          </cell>
          <cell r="DJ441" t="str">
            <v xml:space="preserve"> </v>
          </cell>
          <cell r="DQ441" t="str">
            <v xml:space="preserve"> </v>
          </cell>
          <cell r="DV441">
            <v>0.5</v>
          </cell>
          <cell r="DX441">
            <v>0</v>
          </cell>
          <cell r="EE441" t="str">
            <v xml:space="preserve"> </v>
          </cell>
        </row>
        <row r="442">
          <cell r="B442" t="str">
            <v>HUMANA Y DE CAPACIDADES</v>
          </cell>
          <cell r="C442" t="str">
            <v xml:space="preserve"> CULTURA Y PATRIMONIO</v>
          </cell>
          <cell r="E442" t="str">
            <v>Fortalecimiento del Desarrollo Artístico Cultural de la Población Boyacense.</v>
          </cell>
          <cell r="N442" t="str">
            <v>Avanzar en el Desarrollo del Potencial Artístico Cultural.</v>
          </cell>
          <cell r="P442">
            <v>437</v>
          </cell>
          <cell r="R442" t="str">
            <v>Ediciones de la revista Cultura publicadas.</v>
          </cell>
          <cell r="S442" t="str">
            <v>Número</v>
          </cell>
          <cell r="W442" t="str">
            <v xml:space="preserve"> </v>
          </cell>
          <cell r="AD442" t="str">
            <v xml:space="preserve"> </v>
          </cell>
          <cell r="AR442" t="str">
            <v xml:space="preserve"> </v>
          </cell>
          <cell r="AW442">
            <v>0.25</v>
          </cell>
          <cell r="AY442">
            <v>0</v>
          </cell>
          <cell r="BD442">
            <v>0.25</v>
          </cell>
          <cell r="BF442">
            <v>0</v>
          </cell>
          <cell r="BK442">
            <v>0.5</v>
          </cell>
          <cell r="BM442">
            <v>0</v>
          </cell>
          <cell r="CA442" t="str">
            <v xml:space="preserve"> </v>
          </cell>
          <cell r="CF442">
            <v>0.25</v>
          </cell>
          <cell r="CH442">
            <v>0</v>
          </cell>
          <cell r="CM442">
            <v>0.25</v>
          </cell>
          <cell r="CO442">
            <v>0</v>
          </cell>
          <cell r="CT442">
            <v>0.5</v>
          </cell>
          <cell r="CV442">
            <v>0</v>
          </cell>
          <cell r="DJ442" t="str">
            <v xml:space="preserve"> </v>
          </cell>
          <cell r="DO442">
            <v>0.25</v>
          </cell>
          <cell r="DQ442">
            <v>0</v>
          </cell>
          <cell r="DV442">
            <v>0.25</v>
          </cell>
          <cell r="DX442">
            <v>0</v>
          </cell>
          <cell r="EC442">
            <v>0.5</v>
          </cell>
          <cell r="EE442">
            <v>0</v>
          </cell>
        </row>
        <row r="443">
          <cell r="B443" t="str">
            <v>HUMANA Y DE CAPACIDADES</v>
          </cell>
          <cell r="C443" t="str">
            <v xml:space="preserve"> CULTURA Y PATRIMONIO</v>
          </cell>
          <cell r="E443" t="str">
            <v>Fortalecimiento del Desarrollo Artístico Cultural de la Población Boyacense.</v>
          </cell>
          <cell r="N443" t="str">
            <v>Avanzar en el Desarrollo del Potencial Artístico Cultural.</v>
          </cell>
          <cell r="P443">
            <v>438</v>
          </cell>
          <cell r="R443" t="str">
            <v>Procesos de investigación, edición y/o publicación de libros de la Academia Boyacense de Historia otras academias, organizaciones culturales y grupos de investigación. apoyadas.</v>
          </cell>
          <cell r="S443" t="str">
            <v>Número</v>
          </cell>
          <cell r="W443" t="str">
            <v xml:space="preserve"> </v>
          </cell>
          <cell r="AB443">
            <v>2</v>
          </cell>
          <cell r="AD443">
            <v>0</v>
          </cell>
          <cell r="AR443" t="str">
            <v xml:space="preserve"> </v>
          </cell>
          <cell r="AY443" t="str">
            <v xml:space="preserve"> </v>
          </cell>
          <cell r="BD443">
            <v>3</v>
          </cell>
          <cell r="BF443">
            <v>0</v>
          </cell>
          <cell r="BK443">
            <v>4</v>
          </cell>
          <cell r="BM443">
            <v>0</v>
          </cell>
          <cell r="CA443" t="str">
            <v xml:space="preserve"> </v>
          </cell>
          <cell r="CH443" t="str">
            <v xml:space="preserve"> </v>
          </cell>
          <cell r="CM443">
            <v>3</v>
          </cell>
          <cell r="CO443">
            <v>0</v>
          </cell>
          <cell r="CT443">
            <v>4</v>
          </cell>
          <cell r="CV443">
            <v>0</v>
          </cell>
          <cell r="DJ443" t="str">
            <v xml:space="preserve"> </v>
          </cell>
          <cell r="DQ443" t="str">
            <v xml:space="preserve"> </v>
          </cell>
          <cell r="DV443">
            <v>3</v>
          </cell>
          <cell r="DX443">
            <v>0</v>
          </cell>
          <cell r="EC443">
            <v>3</v>
          </cell>
          <cell r="EE443">
            <v>0</v>
          </cell>
        </row>
        <row r="444">
          <cell r="B444" t="str">
            <v>HUMANA Y DE CAPACIDADES</v>
          </cell>
          <cell r="C444" t="str">
            <v xml:space="preserve"> CULTURA Y PATRIMONIO</v>
          </cell>
          <cell r="E444" t="str">
            <v>Fortalecimiento del Desarrollo Artístico Cultural de la Población Boyacense.</v>
          </cell>
          <cell r="N444" t="str">
            <v>Incentivos Culturales para Seguir Avanzando.</v>
          </cell>
          <cell r="P444">
            <v>439</v>
          </cell>
          <cell r="R444" t="str">
            <v>Proyectos culturales dirigidos a población con enfoque diferencial, apoyados.</v>
          </cell>
          <cell r="S444" t="str">
            <v>Número</v>
          </cell>
          <cell r="W444" t="str">
            <v xml:space="preserve"> </v>
          </cell>
          <cell r="AD444" t="str">
            <v xml:space="preserve"> </v>
          </cell>
          <cell r="AP444">
            <v>0.25</v>
          </cell>
          <cell r="AR444">
            <v>0</v>
          </cell>
          <cell r="AW444">
            <v>0.25</v>
          </cell>
          <cell r="AY444">
            <v>0</v>
          </cell>
          <cell r="BD444">
            <v>0.25</v>
          </cell>
          <cell r="BF444">
            <v>0</v>
          </cell>
          <cell r="BK444">
            <v>0.25</v>
          </cell>
          <cell r="BM444">
            <v>0</v>
          </cell>
          <cell r="BY444">
            <v>0.25</v>
          </cell>
          <cell r="CA444">
            <v>0</v>
          </cell>
          <cell r="CF444">
            <v>0.25</v>
          </cell>
          <cell r="CH444">
            <v>0</v>
          </cell>
          <cell r="CM444">
            <v>0.25</v>
          </cell>
          <cell r="CO444">
            <v>0</v>
          </cell>
          <cell r="CT444">
            <v>0.25</v>
          </cell>
          <cell r="CV444">
            <v>0</v>
          </cell>
          <cell r="DH444">
            <v>0.25</v>
          </cell>
          <cell r="DJ444">
            <v>0</v>
          </cell>
          <cell r="DO444">
            <v>0.25</v>
          </cell>
          <cell r="DQ444">
            <v>0</v>
          </cell>
          <cell r="DV444">
            <v>0.25</v>
          </cell>
          <cell r="DX444">
            <v>0</v>
          </cell>
          <cell r="EC444">
            <v>0.25</v>
          </cell>
          <cell r="EE444">
            <v>0</v>
          </cell>
        </row>
        <row r="445">
          <cell r="B445" t="str">
            <v>HUMANA Y DE CAPACIDADES</v>
          </cell>
          <cell r="C445" t="str">
            <v xml:space="preserve"> CULTURA Y PATRIMONIO</v>
          </cell>
          <cell r="E445" t="str">
            <v>Fortalecimiento del Desarrollo Artístico Cultural de la Población Boyacense.</v>
          </cell>
          <cell r="N445" t="str">
            <v>Incentivos Culturales para Seguir Avanzando.</v>
          </cell>
          <cell r="P445">
            <v>440</v>
          </cell>
          <cell r="R445" t="str">
            <v>Convocatoria de estímulos realizada.</v>
          </cell>
          <cell r="S445" t="str">
            <v>Número</v>
          </cell>
          <cell r="U445">
            <v>0.5</v>
          </cell>
          <cell r="W445">
            <v>0</v>
          </cell>
          <cell r="AB445">
            <v>0.5</v>
          </cell>
          <cell r="AD445">
            <v>0</v>
          </cell>
          <cell r="AP445">
            <v>0.25</v>
          </cell>
          <cell r="AR445">
            <v>0</v>
          </cell>
          <cell r="AW445">
            <v>0.25</v>
          </cell>
          <cell r="AY445">
            <v>0</v>
          </cell>
          <cell r="BD445">
            <v>0.25</v>
          </cell>
          <cell r="BF445">
            <v>0</v>
          </cell>
          <cell r="BK445">
            <v>0.25</v>
          </cell>
          <cell r="BM445">
            <v>0</v>
          </cell>
          <cell r="BY445">
            <v>0.25</v>
          </cell>
          <cell r="CA445">
            <v>0</v>
          </cell>
          <cell r="CF445">
            <v>0.25</v>
          </cell>
          <cell r="CH445">
            <v>0</v>
          </cell>
          <cell r="CM445">
            <v>0.25</v>
          </cell>
          <cell r="CO445">
            <v>0</v>
          </cell>
          <cell r="CT445">
            <v>0.25</v>
          </cell>
          <cell r="CV445">
            <v>0</v>
          </cell>
          <cell r="DH445">
            <v>0.25</v>
          </cell>
          <cell r="DJ445">
            <v>0</v>
          </cell>
          <cell r="DO445">
            <v>0.25</v>
          </cell>
          <cell r="DQ445">
            <v>0</v>
          </cell>
          <cell r="DV445">
            <v>0.25</v>
          </cell>
          <cell r="DX445">
            <v>0</v>
          </cell>
          <cell r="EC445">
            <v>0.25</v>
          </cell>
          <cell r="EE445">
            <v>0</v>
          </cell>
        </row>
        <row r="446">
          <cell r="B446" t="str">
            <v>HUMANA Y DE CAPACIDADES</v>
          </cell>
          <cell r="C446" t="str">
            <v xml:space="preserve"> CULTURA Y PATRIMONIO</v>
          </cell>
          <cell r="E446" t="str">
            <v>Fortalecimiento del Desarrollo Artístico Cultural de la Población Boyacense.</v>
          </cell>
          <cell r="N446" t="str">
            <v>Incentivos Culturales para Seguir Avanzando.</v>
          </cell>
          <cell r="P446">
            <v>441</v>
          </cell>
          <cell r="R446" t="str">
            <v>Convocatoria de concertación cultural realizada.</v>
          </cell>
          <cell r="S446" t="str">
            <v>Número</v>
          </cell>
          <cell r="U446">
            <v>0.5</v>
          </cell>
          <cell r="W446">
            <v>0</v>
          </cell>
          <cell r="AB446">
            <v>0.5</v>
          </cell>
          <cell r="AD446">
            <v>0</v>
          </cell>
          <cell r="AP446">
            <v>0.25</v>
          </cell>
          <cell r="AR446">
            <v>0</v>
          </cell>
          <cell r="AW446">
            <v>0.25</v>
          </cell>
          <cell r="AY446">
            <v>0</v>
          </cell>
          <cell r="BD446">
            <v>0.25</v>
          </cell>
          <cell r="BF446">
            <v>0</v>
          </cell>
          <cell r="BK446">
            <v>0.25</v>
          </cell>
          <cell r="BM446">
            <v>0</v>
          </cell>
          <cell r="BY446">
            <v>0.25</v>
          </cell>
          <cell r="CA446">
            <v>0</v>
          </cell>
          <cell r="CF446">
            <v>0.25</v>
          </cell>
          <cell r="CH446">
            <v>0</v>
          </cell>
          <cell r="CM446">
            <v>0.25</v>
          </cell>
          <cell r="CO446">
            <v>0</v>
          </cell>
          <cell r="CT446">
            <v>0.25</v>
          </cell>
          <cell r="CV446">
            <v>0</v>
          </cell>
          <cell r="DH446">
            <v>0.25</v>
          </cell>
          <cell r="DJ446">
            <v>0</v>
          </cell>
          <cell r="DO446">
            <v>0.25</v>
          </cell>
          <cell r="DQ446">
            <v>0</v>
          </cell>
          <cell r="DV446">
            <v>0.25</v>
          </cell>
          <cell r="DX446">
            <v>0</v>
          </cell>
          <cell r="EC446">
            <v>0.25</v>
          </cell>
          <cell r="EE446">
            <v>0</v>
          </cell>
        </row>
        <row r="447">
          <cell r="B447" t="str">
            <v>HUMANA Y DE CAPACIDADES</v>
          </cell>
          <cell r="C447" t="str">
            <v xml:space="preserve"> CULTURA Y PATRIMONIO</v>
          </cell>
          <cell r="E447" t="str">
            <v>Fortalecimiento del Desarrollo Artístico Cultural de la Población Boyacense.</v>
          </cell>
          <cell r="N447" t="str">
            <v>Incentivos Culturales para Seguir Avanzando.</v>
          </cell>
          <cell r="P447">
            <v>442</v>
          </cell>
          <cell r="R447" t="str">
            <v>Convocatoria de emergencia COVID-19 realizada.</v>
          </cell>
          <cell r="S447" t="str">
            <v>Número</v>
          </cell>
          <cell r="U447">
            <v>0.5</v>
          </cell>
          <cell r="W447">
            <v>0</v>
          </cell>
          <cell r="AB447">
            <v>0.5</v>
          </cell>
          <cell r="AD447">
            <v>0</v>
          </cell>
          <cell r="AR447" t="str">
            <v xml:space="preserve"> </v>
          </cell>
          <cell r="AY447" t="str">
            <v xml:space="preserve"> </v>
          </cell>
          <cell r="BF447" t="str">
            <v xml:space="preserve"> </v>
          </cell>
          <cell r="BM447" t="str">
            <v xml:space="preserve"> </v>
          </cell>
          <cell r="CA447" t="str">
            <v xml:space="preserve"> </v>
          </cell>
          <cell r="CH447" t="str">
            <v xml:space="preserve"> </v>
          </cell>
          <cell r="CO447" t="str">
            <v xml:space="preserve"> </v>
          </cell>
          <cell r="CV447" t="str">
            <v xml:space="preserve"> </v>
          </cell>
          <cell r="DJ447" t="str">
            <v xml:space="preserve"> </v>
          </cell>
          <cell r="DQ447" t="str">
            <v xml:space="preserve"> </v>
          </cell>
          <cell r="DX447" t="str">
            <v xml:space="preserve"> </v>
          </cell>
          <cell r="EE447" t="str">
            <v xml:space="preserve"> </v>
          </cell>
        </row>
        <row r="448">
          <cell r="B448" t="str">
            <v>HUMANA Y DE CAPACIDADES</v>
          </cell>
          <cell r="C448" t="str">
            <v xml:space="preserve"> CULTURA Y PATRIMONIO</v>
          </cell>
          <cell r="E448" t="str">
            <v>Fortalecimiento del Desarrollo Artístico Cultural de la Población Boyacense.</v>
          </cell>
          <cell r="N448" t="str">
            <v>Incentivos Culturales para Seguir Avanzando.</v>
          </cell>
          <cell r="P448">
            <v>443</v>
          </cell>
          <cell r="R448" t="str">
            <v>Convocatoria a municipios de sexta categoría beneficiados con procesos de formación artístico cultural, realizada.</v>
          </cell>
          <cell r="S448" t="str">
            <v>Número</v>
          </cell>
          <cell r="U448">
            <v>0.5</v>
          </cell>
          <cell r="W448">
            <v>0</v>
          </cell>
          <cell r="AB448">
            <v>0.5</v>
          </cell>
          <cell r="AD448">
            <v>0</v>
          </cell>
          <cell r="AP448">
            <v>0.25</v>
          </cell>
          <cell r="AR448">
            <v>0</v>
          </cell>
          <cell r="AW448">
            <v>0.25</v>
          </cell>
          <cell r="AY448">
            <v>0</v>
          </cell>
          <cell r="BD448">
            <v>0.25</v>
          </cell>
          <cell r="BF448">
            <v>0</v>
          </cell>
          <cell r="BK448">
            <v>0.25</v>
          </cell>
          <cell r="BM448">
            <v>0</v>
          </cell>
          <cell r="BY448">
            <v>0.25</v>
          </cell>
          <cell r="CA448">
            <v>0</v>
          </cell>
          <cell r="CF448">
            <v>0.25</v>
          </cell>
          <cell r="CH448">
            <v>0</v>
          </cell>
          <cell r="CM448">
            <v>0.25</v>
          </cell>
          <cell r="CO448">
            <v>0</v>
          </cell>
          <cell r="CT448">
            <v>0.25</v>
          </cell>
          <cell r="CV448">
            <v>0</v>
          </cell>
          <cell r="DH448">
            <v>0.25</v>
          </cell>
          <cell r="DJ448">
            <v>0</v>
          </cell>
          <cell r="DO448">
            <v>0.25</v>
          </cell>
          <cell r="DQ448">
            <v>0</v>
          </cell>
          <cell r="DV448">
            <v>0.25</v>
          </cell>
          <cell r="DX448">
            <v>0</v>
          </cell>
          <cell r="EC448">
            <v>0.25</v>
          </cell>
          <cell r="EE448">
            <v>0</v>
          </cell>
        </row>
        <row r="449">
          <cell r="B449" t="str">
            <v>HUMANA Y DE CAPACIDADES</v>
          </cell>
          <cell r="C449" t="str">
            <v xml:space="preserve"> CULTURA Y PATRIMONIO</v>
          </cell>
          <cell r="E449" t="str">
            <v>Fortalecimiento del Desarrollo Artístico Cultural de la Población Boyacense.</v>
          </cell>
          <cell r="N449" t="str">
            <v>Incentivos Culturales para Seguir Avanzando.</v>
          </cell>
          <cell r="P449">
            <v>444</v>
          </cell>
          <cell r="R449" t="str">
            <v>Convocatoria del Consejo Editorial de Autores Boyacenses CEAB realizada.</v>
          </cell>
          <cell r="S449" t="str">
            <v>Número</v>
          </cell>
          <cell r="U449">
            <v>0.5</v>
          </cell>
          <cell r="W449">
            <v>0</v>
          </cell>
          <cell r="AB449">
            <v>0.5</v>
          </cell>
          <cell r="AD449">
            <v>0</v>
          </cell>
          <cell r="AP449">
            <v>0.25</v>
          </cell>
          <cell r="AR449">
            <v>0</v>
          </cell>
          <cell r="AW449">
            <v>0.25</v>
          </cell>
          <cell r="AY449">
            <v>0</v>
          </cell>
          <cell r="BD449">
            <v>0.25</v>
          </cell>
          <cell r="BF449">
            <v>0</v>
          </cell>
          <cell r="BK449">
            <v>0.25</v>
          </cell>
          <cell r="BM449">
            <v>0</v>
          </cell>
          <cell r="BY449">
            <v>0.25</v>
          </cell>
          <cell r="CA449">
            <v>0</v>
          </cell>
          <cell r="CF449">
            <v>0.25</v>
          </cell>
          <cell r="CH449">
            <v>0</v>
          </cell>
          <cell r="CM449">
            <v>0.25</v>
          </cell>
          <cell r="CO449">
            <v>0</v>
          </cell>
          <cell r="CT449">
            <v>0.25</v>
          </cell>
          <cell r="CV449">
            <v>0</v>
          </cell>
          <cell r="DH449">
            <v>0.25</v>
          </cell>
          <cell r="DJ449">
            <v>0</v>
          </cell>
          <cell r="DO449">
            <v>0.25</v>
          </cell>
          <cell r="DQ449">
            <v>0</v>
          </cell>
          <cell r="DV449">
            <v>0.25</v>
          </cell>
          <cell r="DX449">
            <v>0</v>
          </cell>
          <cell r="EC449">
            <v>0.25</v>
          </cell>
          <cell r="EE449">
            <v>0</v>
          </cell>
        </row>
        <row r="450">
          <cell r="B450" t="str">
            <v>HUMANA Y DE CAPACIDADES</v>
          </cell>
          <cell r="C450" t="str">
            <v xml:space="preserve"> CULTURA Y PATRIMONIO</v>
          </cell>
          <cell r="E450" t="str">
            <v>Fortalecimiento del Desarrollo Artístico Cultural de la Población Boyacense.</v>
          </cell>
          <cell r="N450" t="str">
            <v>Incentivos Culturales para Seguir Avanzando.</v>
          </cell>
          <cell r="P450">
            <v>445</v>
          </cell>
          <cell r="R450" t="str">
            <v>Creadores y gestores culturales con beneficios de seguridad social y beneficios económicos periódicos - BEPS.</v>
          </cell>
          <cell r="S450" t="str">
            <v>Número</v>
          </cell>
          <cell r="W450" t="str">
            <v xml:space="preserve"> </v>
          </cell>
          <cell r="AB450">
            <v>60</v>
          </cell>
          <cell r="AD450">
            <v>0</v>
          </cell>
          <cell r="AR450" t="str">
            <v xml:space="preserve"> </v>
          </cell>
          <cell r="AY450" t="str">
            <v xml:space="preserve"> </v>
          </cell>
          <cell r="BF450" t="str">
            <v xml:space="preserve"> </v>
          </cell>
          <cell r="BK450">
            <v>60</v>
          </cell>
          <cell r="BM450">
            <v>0</v>
          </cell>
          <cell r="CA450" t="str">
            <v xml:space="preserve"> </v>
          </cell>
          <cell r="CH450" t="str">
            <v xml:space="preserve"> </v>
          </cell>
          <cell r="CO450" t="str">
            <v xml:space="preserve"> </v>
          </cell>
          <cell r="CT450">
            <v>60</v>
          </cell>
          <cell r="CV450">
            <v>0</v>
          </cell>
          <cell r="DJ450" t="str">
            <v xml:space="preserve"> </v>
          </cell>
          <cell r="DQ450" t="str">
            <v xml:space="preserve"> </v>
          </cell>
          <cell r="DX450" t="str">
            <v xml:space="preserve"> </v>
          </cell>
          <cell r="EC450">
            <v>60</v>
          </cell>
          <cell r="EE450">
            <v>0</v>
          </cell>
        </row>
        <row r="451">
          <cell r="B451" t="str">
            <v>HUMANA Y DE CAPACIDADES</v>
          </cell>
          <cell r="C451" t="str">
            <v xml:space="preserve"> CULTURA Y PATRIMONIO</v>
          </cell>
          <cell r="E451" t="str">
            <v>Fortalecimiento del Desarrollo Artístico Cultural de la Población Boyacense.</v>
          </cell>
          <cell r="N451" t="str">
            <v>Incentivos Culturales para Seguir Avanzando.</v>
          </cell>
          <cell r="P451">
            <v>446</v>
          </cell>
          <cell r="R451" t="str">
            <v>Creadores y gestores culturales con beneficios de seguridad social y beneficios económicos periódicos - BEPS.</v>
          </cell>
          <cell r="S451" t="str">
            <v>Número</v>
          </cell>
          <cell r="W451" t="str">
            <v xml:space="preserve"> </v>
          </cell>
          <cell r="AB451">
            <v>30</v>
          </cell>
          <cell r="AD451">
            <v>0</v>
          </cell>
          <cell r="AR451" t="str">
            <v xml:space="preserve"> </v>
          </cell>
          <cell r="AY451" t="str">
            <v xml:space="preserve"> </v>
          </cell>
          <cell r="BF451" t="str">
            <v xml:space="preserve"> </v>
          </cell>
          <cell r="BK451">
            <v>40</v>
          </cell>
          <cell r="BM451">
            <v>0</v>
          </cell>
          <cell r="CA451" t="str">
            <v xml:space="preserve"> </v>
          </cell>
          <cell r="CH451" t="str">
            <v xml:space="preserve"> </v>
          </cell>
          <cell r="CO451" t="str">
            <v xml:space="preserve"> </v>
          </cell>
          <cell r="CT451">
            <v>40</v>
          </cell>
          <cell r="CV451">
            <v>0</v>
          </cell>
          <cell r="DJ451" t="str">
            <v xml:space="preserve"> </v>
          </cell>
          <cell r="DQ451" t="str">
            <v xml:space="preserve"> </v>
          </cell>
          <cell r="DX451" t="str">
            <v xml:space="preserve"> </v>
          </cell>
          <cell r="EC451">
            <v>40</v>
          </cell>
          <cell r="EE451">
            <v>0</v>
          </cell>
        </row>
        <row r="452">
          <cell r="B452" t="str">
            <v>HUMANA Y DE CAPACIDADES</v>
          </cell>
          <cell r="C452" t="str">
            <v xml:space="preserve"> CULTURA Y PATRIMONIO</v>
          </cell>
          <cell r="E452" t="str">
            <v>Fortalecimiento del Sistema Departamental de Cultura.</v>
          </cell>
          <cell r="N452" t="str">
            <v>Avanzando con la Participación de los Actores Sociales.</v>
          </cell>
          <cell r="P452">
            <v>447</v>
          </cell>
          <cell r="R452" t="str">
            <v>Provincias del departamento con estrategias de socialización de la política pública de cultura y patrimonio de Boyacá desarrolladas.</v>
          </cell>
          <cell r="S452" t="str">
            <v>Número</v>
          </cell>
          <cell r="U452">
            <v>13</v>
          </cell>
          <cell r="W452">
            <v>0</v>
          </cell>
          <cell r="AD452" t="str">
            <v xml:space="preserve"> </v>
          </cell>
          <cell r="AR452" t="str">
            <v xml:space="preserve"> </v>
          </cell>
          <cell r="AY452" t="str">
            <v xml:space="preserve"> </v>
          </cell>
          <cell r="BF452" t="str">
            <v xml:space="preserve"> </v>
          </cell>
          <cell r="BM452" t="str">
            <v xml:space="preserve"> </v>
          </cell>
          <cell r="CA452" t="str">
            <v xml:space="preserve"> </v>
          </cell>
          <cell r="CH452" t="str">
            <v xml:space="preserve"> </v>
          </cell>
          <cell r="CO452" t="str">
            <v xml:space="preserve"> </v>
          </cell>
          <cell r="CV452" t="str">
            <v xml:space="preserve"> </v>
          </cell>
          <cell r="DJ452" t="str">
            <v xml:space="preserve"> </v>
          </cell>
          <cell r="DQ452" t="str">
            <v xml:space="preserve"> </v>
          </cell>
          <cell r="DX452" t="str">
            <v xml:space="preserve"> </v>
          </cell>
          <cell r="EE452" t="str">
            <v xml:space="preserve"> </v>
          </cell>
        </row>
        <row r="453">
          <cell r="B453" t="str">
            <v>HUMANA Y DE CAPACIDADES</v>
          </cell>
          <cell r="C453" t="str">
            <v xml:space="preserve"> CULTURA Y PATRIMONIO</v>
          </cell>
          <cell r="E453" t="str">
            <v>Fortalecimiento del Sistema Departamental de Cultura.</v>
          </cell>
          <cell r="N453" t="str">
            <v>Avanzando con la Participación de los Actores Sociales.</v>
          </cell>
          <cell r="P453">
            <v>448</v>
          </cell>
          <cell r="R453" t="str">
            <v>Consejos Departamentales de Cultura fortalecidos.</v>
          </cell>
          <cell r="S453" t="str">
            <v>Número</v>
          </cell>
          <cell r="U453">
            <v>5</v>
          </cell>
          <cell r="W453">
            <v>0</v>
          </cell>
          <cell r="AB453">
            <v>4</v>
          </cell>
          <cell r="AD453">
            <v>0</v>
          </cell>
          <cell r="AR453" t="str">
            <v xml:space="preserve"> </v>
          </cell>
          <cell r="AW453">
            <v>2</v>
          </cell>
          <cell r="AY453">
            <v>0</v>
          </cell>
          <cell r="BD453">
            <v>5</v>
          </cell>
          <cell r="BF453">
            <v>0</v>
          </cell>
          <cell r="BK453">
            <v>2</v>
          </cell>
          <cell r="BM453">
            <v>0</v>
          </cell>
          <cell r="CA453" t="str">
            <v xml:space="preserve"> </v>
          </cell>
          <cell r="CF453">
            <v>2</v>
          </cell>
          <cell r="CH453">
            <v>0</v>
          </cell>
          <cell r="CM453">
            <v>5</v>
          </cell>
          <cell r="CO453">
            <v>0</v>
          </cell>
          <cell r="CT453">
            <v>2</v>
          </cell>
          <cell r="CV453">
            <v>0</v>
          </cell>
          <cell r="DJ453" t="str">
            <v xml:space="preserve"> </v>
          </cell>
          <cell r="DO453">
            <v>2</v>
          </cell>
          <cell r="DQ453">
            <v>0</v>
          </cell>
          <cell r="DV453">
            <v>5</v>
          </cell>
          <cell r="DX453">
            <v>0</v>
          </cell>
          <cell r="EC453">
            <v>2</v>
          </cell>
          <cell r="EE453">
            <v>0</v>
          </cell>
        </row>
        <row r="454">
          <cell r="B454" t="str">
            <v>HUMANA Y DE CAPACIDADES</v>
          </cell>
          <cell r="C454" t="str">
            <v xml:space="preserve"> CULTURA Y PATRIMONIO</v>
          </cell>
          <cell r="E454" t="str">
            <v>Fortalecimiento del Sistema Departamental de Cultura.</v>
          </cell>
          <cell r="N454" t="str">
            <v>Avanzando con la Participación de los Actores Sociales.</v>
          </cell>
          <cell r="P454">
            <v>449</v>
          </cell>
          <cell r="R454" t="str">
            <v>Redes de servicios culturales creadas.</v>
          </cell>
          <cell r="S454" t="str">
            <v>Número</v>
          </cell>
          <cell r="W454" t="str">
            <v xml:space="preserve"> </v>
          </cell>
          <cell r="AD454" t="str">
            <v xml:space="preserve"> </v>
          </cell>
          <cell r="AR454" t="str">
            <v xml:space="preserve"> </v>
          </cell>
          <cell r="AY454" t="str">
            <v xml:space="preserve"> </v>
          </cell>
          <cell r="BF454" t="str">
            <v xml:space="preserve"> </v>
          </cell>
          <cell r="BK454">
            <v>2</v>
          </cell>
          <cell r="BM454">
            <v>0</v>
          </cell>
          <cell r="CA454" t="str">
            <v xml:space="preserve"> </v>
          </cell>
          <cell r="CH454" t="str">
            <v xml:space="preserve"> </v>
          </cell>
          <cell r="CO454" t="str">
            <v xml:space="preserve"> </v>
          </cell>
          <cell r="CV454" t="str">
            <v xml:space="preserve"> </v>
          </cell>
          <cell r="DJ454" t="str">
            <v xml:space="preserve"> </v>
          </cell>
          <cell r="DQ454" t="str">
            <v xml:space="preserve"> </v>
          </cell>
          <cell r="DX454" t="str">
            <v xml:space="preserve"> </v>
          </cell>
          <cell r="EE454" t="str">
            <v xml:space="preserve"> </v>
          </cell>
        </row>
        <row r="455">
          <cell r="B455" t="str">
            <v>HUMANA Y DE CAPACIDADES</v>
          </cell>
          <cell r="C455" t="str">
            <v xml:space="preserve"> CULTURA Y PATRIMONIO</v>
          </cell>
          <cell r="E455" t="str">
            <v>Fortalecimiento del Sistema Departamental de Cultura.</v>
          </cell>
          <cell r="N455" t="str">
            <v>Avanzando con la Participación de los Actores Sociales.</v>
          </cell>
          <cell r="P455">
            <v>450</v>
          </cell>
          <cell r="R455" t="str">
            <v>Redes de servicios culturales   fortalecidas.</v>
          </cell>
          <cell r="S455" t="str">
            <v>Número</v>
          </cell>
          <cell r="U455">
            <v>0.5</v>
          </cell>
          <cell r="W455">
            <v>0</v>
          </cell>
          <cell r="AB455">
            <v>0.5</v>
          </cell>
          <cell r="AD455">
            <v>0</v>
          </cell>
          <cell r="AP455">
            <v>0.1</v>
          </cell>
          <cell r="AR455">
            <v>0</v>
          </cell>
          <cell r="AW455">
            <v>0.3</v>
          </cell>
          <cell r="AY455">
            <v>0</v>
          </cell>
          <cell r="BD455">
            <v>0.3</v>
          </cell>
          <cell r="BF455">
            <v>0</v>
          </cell>
          <cell r="BK455">
            <v>0.3</v>
          </cell>
          <cell r="BM455">
            <v>0</v>
          </cell>
          <cell r="BY455">
            <v>0.5</v>
          </cell>
          <cell r="CA455">
            <v>0</v>
          </cell>
          <cell r="CF455">
            <v>1</v>
          </cell>
          <cell r="CH455">
            <v>0</v>
          </cell>
          <cell r="CM455">
            <v>1</v>
          </cell>
          <cell r="CO455">
            <v>0</v>
          </cell>
          <cell r="CT455">
            <v>0.5</v>
          </cell>
          <cell r="CV455">
            <v>0</v>
          </cell>
          <cell r="DH455">
            <v>0.5</v>
          </cell>
          <cell r="DJ455">
            <v>0</v>
          </cell>
          <cell r="DO455">
            <v>1</v>
          </cell>
          <cell r="DQ455">
            <v>0</v>
          </cell>
          <cell r="DV455">
            <v>1</v>
          </cell>
          <cell r="DX455">
            <v>0</v>
          </cell>
          <cell r="EC455">
            <v>0.5</v>
          </cell>
          <cell r="EE455">
            <v>0</v>
          </cell>
        </row>
        <row r="456">
          <cell r="B456" t="str">
            <v>HUMANA Y DE CAPACIDADES</v>
          </cell>
          <cell r="C456" t="str">
            <v xml:space="preserve"> CULTURA Y PATRIMONIO</v>
          </cell>
          <cell r="E456" t="str">
            <v>Fortalecimiento del Sistema Departamental de Cultura.</v>
          </cell>
          <cell r="N456" t="str">
            <v>Avanzando con la Participación de los Actores Sociales.</v>
          </cell>
          <cell r="P456">
            <v>451</v>
          </cell>
          <cell r="R456" t="str">
            <v>Municipios del departamento asesorados para el fortalecimiento del sistema municipal de cultura.</v>
          </cell>
          <cell r="S456" t="str">
            <v>Número</v>
          </cell>
          <cell r="U456">
            <v>60</v>
          </cell>
          <cell r="W456">
            <v>0</v>
          </cell>
          <cell r="AB456">
            <v>63</v>
          </cell>
          <cell r="AD456">
            <v>0</v>
          </cell>
          <cell r="AP456">
            <v>30</v>
          </cell>
          <cell r="AR456">
            <v>0</v>
          </cell>
          <cell r="AW456">
            <v>30</v>
          </cell>
          <cell r="AY456">
            <v>0</v>
          </cell>
          <cell r="BD456">
            <v>33</v>
          </cell>
          <cell r="BF456">
            <v>0</v>
          </cell>
          <cell r="BK456">
            <v>30</v>
          </cell>
          <cell r="BM456">
            <v>0</v>
          </cell>
          <cell r="BY456">
            <v>30</v>
          </cell>
          <cell r="CA456">
            <v>0</v>
          </cell>
          <cell r="CF456">
            <v>30</v>
          </cell>
          <cell r="CH456">
            <v>0</v>
          </cell>
          <cell r="CM456">
            <v>33</v>
          </cell>
          <cell r="CO456">
            <v>0</v>
          </cell>
          <cell r="CT456">
            <v>30</v>
          </cell>
          <cell r="CV456">
            <v>0</v>
          </cell>
          <cell r="DH456">
            <v>30</v>
          </cell>
          <cell r="DJ456">
            <v>0</v>
          </cell>
          <cell r="DO456">
            <v>30</v>
          </cell>
          <cell r="DQ456">
            <v>0</v>
          </cell>
          <cell r="DV456">
            <v>33</v>
          </cell>
          <cell r="DX456">
            <v>0</v>
          </cell>
          <cell r="EC456">
            <v>30</v>
          </cell>
          <cell r="EE456">
            <v>0</v>
          </cell>
        </row>
        <row r="457">
          <cell r="B457" t="str">
            <v>HUMANA Y DE CAPACIDADES</v>
          </cell>
          <cell r="C457" t="str">
            <v xml:space="preserve"> CULTURA Y PATRIMONIO</v>
          </cell>
          <cell r="E457" t="str">
            <v>Fortalecimiento del Sistema Departamental de Cultura.</v>
          </cell>
          <cell r="N457" t="str">
            <v>Avanzando con la Participación de los Actores Sociales.</v>
          </cell>
          <cell r="P457">
            <v>452</v>
          </cell>
          <cell r="R457" t="str">
            <v>Consejos Provinciales de Cultura creados.</v>
          </cell>
          <cell r="S457" t="str">
            <v>Número</v>
          </cell>
          <cell r="W457" t="str">
            <v xml:space="preserve"> </v>
          </cell>
          <cell r="AD457" t="str">
            <v xml:space="preserve"> </v>
          </cell>
          <cell r="AR457" t="str">
            <v xml:space="preserve"> </v>
          </cell>
          <cell r="AY457" t="str">
            <v xml:space="preserve"> </v>
          </cell>
          <cell r="BF457" t="str">
            <v xml:space="preserve"> </v>
          </cell>
          <cell r="BM457" t="str">
            <v xml:space="preserve"> </v>
          </cell>
          <cell r="CA457" t="str">
            <v xml:space="preserve"> </v>
          </cell>
          <cell r="CF457">
            <v>6</v>
          </cell>
          <cell r="CH457">
            <v>0</v>
          </cell>
          <cell r="CM457">
            <v>7</v>
          </cell>
          <cell r="CO457">
            <v>0</v>
          </cell>
          <cell r="CV457" t="str">
            <v xml:space="preserve"> </v>
          </cell>
          <cell r="DJ457" t="str">
            <v xml:space="preserve"> </v>
          </cell>
          <cell r="DO457">
            <v>6</v>
          </cell>
          <cell r="DQ457">
            <v>0</v>
          </cell>
          <cell r="DV457">
            <v>7</v>
          </cell>
          <cell r="DX457">
            <v>0</v>
          </cell>
          <cell r="EE457" t="str">
            <v xml:space="preserve"> </v>
          </cell>
        </row>
        <row r="458">
          <cell r="B458" t="str">
            <v>HUMANA Y DE CAPACIDADES</v>
          </cell>
          <cell r="C458" t="str">
            <v xml:space="preserve"> CULTURA Y PATRIMONIO</v>
          </cell>
          <cell r="E458" t="str">
            <v>Fortalecimiento del Sistema Departamental de Cultura.</v>
          </cell>
          <cell r="N458" t="str">
            <v>Avanzando con la Participación de los Actores Sociales.</v>
          </cell>
          <cell r="P458">
            <v>453</v>
          </cell>
          <cell r="R458" t="str">
            <v>Consejos Provinciales de Cultura creados.</v>
          </cell>
          <cell r="S458" t="str">
            <v>Número</v>
          </cell>
          <cell r="W458" t="str">
            <v xml:space="preserve"> </v>
          </cell>
          <cell r="AD458" t="str">
            <v xml:space="preserve"> </v>
          </cell>
          <cell r="AR458" t="str">
            <v xml:space="preserve"> </v>
          </cell>
          <cell r="AY458" t="str">
            <v xml:space="preserve"> </v>
          </cell>
          <cell r="BF458" t="str">
            <v xml:space="preserve"> </v>
          </cell>
          <cell r="BK458">
            <v>13</v>
          </cell>
          <cell r="BM458">
            <v>0</v>
          </cell>
          <cell r="CA458" t="str">
            <v xml:space="preserve"> </v>
          </cell>
          <cell r="CH458" t="str">
            <v xml:space="preserve"> </v>
          </cell>
          <cell r="CO458" t="str">
            <v xml:space="preserve"> </v>
          </cell>
          <cell r="CV458" t="str">
            <v xml:space="preserve"> </v>
          </cell>
          <cell r="DJ458" t="str">
            <v xml:space="preserve"> </v>
          </cell>
          <cell r="DQ458" t="str">
            <v xml:space="preserve"> </v>
          </cell>
          <cell r="DX458" t="str">
            <v xml:space="preserve"> </v>
          </cell>
          <cell r="EE458" t="str">
            <v xml:space="preserve"> </v>
          </cell>
        </row>
        <row r="459">
          <cell r="B459" t="str">
            <v>HUMANA Y DE CAPACIDADES</v>
          </cell>
          <cell r="C459" t="str">
            <v xml:space="preserve"> CULTURA Y PATRIMONIO</v>
          </cell>
          <cell r="E459" t="str">
            <v>Fortalecimiento del Sistema Departamental de Cultura.</v>
          </cell>
          <cell r="N459" t="str">
            <v>Avanzamos en la Gobernanza Cultural con Enfoque Territorial.</v>
          </cell>
          <cell r="P459">
            <v>454</v>
          </cell>
          <cell r="R459" t="str">
            <v>Observatorio de Cultura y Patrimonio implementado en articulación al sector artístico cultural y académico.</v>
          </cell>
          <cell r="S459" t="str">
            <v>Número</v>
          </cell>
          <cell r="U459">
            <v>0.05</v>
          </cell>
          <cell r="W459">
            <v>0</v>
          </cell>
          <cell r="AB459">
            <v>0.05</v>
          </cell>
          <cell r="AD459">
            <v>0</v>
          </cell>
          <cell r="AP459">
            <v>0.05</v>
          </cell>
          <cell r="AR459">
            <v>0</v>
          </cell>
          <cell r="AW459">
            <v>0.05</v>
          </cell>
          <cell r="AY459">
            <v>0</v>
          </cell>
          <cell r="BD459">
            <v>0.1</v>
          </cell>
          <cell r="BF459">
            <v>0</v>
          </cell>
          <cell r="BK459">
            <v>0.1</v>
          </cell>
          <cell r="BM459">
            <v>0</v>
          </cell>
          <cell r="BY459">
            <v>0.05</v>
          </cell>
          <cell r="CA459">
            <v>0</v>
          </cell>
          <cell r="CF459">
            <v>0.05</v>
          </cell>
          <cell r="CH459">
            <v>0</v>
          </cell>
          <cell r="CM459">
            <v>0.1</v>
          </cell>
          <cell r="CO459">
            <v>0</v>
          </cell>
          <cell r="CT459">
            <v>0.1</v>
          </cell>
          <cell r="CV459">
            <v>0</v>
          </cell>
          <cell r="DH459">
            <v>0.05</v>
          </cell>
          <cell r="DJ459">
            <v>0</v>
          </cell>
          <cell r="DO459">
            <v>0.05</v>
          </cell>
          <cell r="DQ459">
            <v>0</v>
          </cell>
          <cell r="DV459">
            <v>0.1</v>
          </cell>
          <cell r="DX459">
            <v>0</v>
          </cell>
          <cell r="EC459">
            <v>0.1</v>
          </cell>
          <cell r="EE459">
            <v>0</v>
          </cell>
        </row>
        <row r="460">
          <cell r="B460" t="str">
            <v>HUMANA Y DE CAPACIDADES</v>
          </cell>
          <cell r="C460" t="str">
            <v xml:space="preserve"> CULTURA Y PATRIMONIO</v>
          </cell>
          <cell r="E460" t="str">
            <v>Fortalecimiento del Sistema Departamental de Cultura.</v>
          </cell>
          <cell r="N460" t="str">
            <v>Avanzamos en la Gobernanza Cultural con Enfoque Territorial.</v>
          </cell>
          <cell r="P460">
            <v>455</v>
          </cell>
          <cell r="R460" t="str">
            <v>Herramienta tecnológica para la publicación del Observatorio de Cultura y Patrimonio desarrollada.</v>
          </cell>
          <cell r="S460" t="str">
            <v>Número</v>
          </cell>
          <cell r="W460" t="str">
            <v xml:space="preserve"> </v>
          </cell>
          <cell r="AD460" t="str">
            <v xml:space="preserve"> </v>
          </cell>
          <cell r="AR460" t="str">
            <v xml:space="preserve"> </v>
          </cell>
          <cell r="AY460" t="str">
            <v xml:space="preserve"> </v>
          </cell>
          <cell r="BD460">
            <v>0.25</v>
          </cell>
          <cell r="BF460">
            <v>0</v>
          </cell>
          <cell r="BK460">
            <v>0.25</v>
          </cell>
          <cell r="BM460">
            <v>0</v>
          </cell>
          <cell r="CA460" t="str">
            <v xml:space="preserve"> </v>
          </cell>
          <cell r="CF460">
            <v>0.25</v>
          </cell>
          <cell r="CH460">
            <v>0</v>
          </cell>
          <cell r="CM460">
            <v>0.25</v>
          </cell>
          <cell r="CO460">
            <v>0</v>
          </cell>
          <cell r="CV460" t="str">
            <v xml:space="preserve"> </v>
          </cell>
          <cell r="DJ460" t="str">
            <v xml:space="preserve"> </v>
          </cell>
          <cell r="DQ460" t="str">
            <v xml:space="preserve"> </v>
          </cell>
          <cell r="DX460" t="str">
            <v xml:space="preserve"> </v>
          </cell>
          <cell r="EE460" t="str">
            <v xml:space="preserve"> </v>
          </cell>
        </row>
        <row r="461">
          <cell r="B461" t="str">
            <v>HUMANA Y DE CAPACIDADES</v>
          </cell>
          <cell r="C461" t="str">
            <v xml:space="preserve"> CULTURA Y PATRIMONIO</v>
          </cell>
          <cell r="E461" t="str">
            <v>Fortalecimiento del Sistema Departamental de Cultura.</v>
          </cell>
          <cell r="N461" t="str">
            <v>Avanzamos en la Gobernanza Cultural con Enfoque Territorial.</v>
          </cell>
          <cell r="P461">
            <v>456</v>
          </cell>
          <cell r="R461" t="str">
            <v>Caracterización departamental del sector artístico y cultural realizada.</v>
          </cell>
          <cell r="S461" t="str">
            <v>Número</v>
          </cell>
          <cell r="W461" t="str">
            <v xml:space="preserve"> </v>
          </cell>
          <cell r="AD461" t="str">
            <v xml:space="preserve"> </v>
          </cell>
          <cell r="AR461" t="str">
            <v xml:space="preserve"> </v>
          </cell>
          <cell r="AY461" t="str">
            <v xml:space="preserve"> </v>
          </cell>
          <cell r="BD461">
            <v>0.25</v>
          </cell>
          <cell r="BF461">
            <v>0</v>
          </cell>
          <cell r="BK461">
            <v>0.25</v>
          </cell>
          <cell r="BM461">
            <v>0</v>
          </cell>
          <cell r="CA461" t="str">
            <v xml:space="preserve"> </v>
          </cell>
          <cell r="CF461">
            <v>0.25</v>
          </cell>
          <cell r="CH461">
            <v>0</v>
          </cell>
          <cell r="CM461">
            <v>0.25</v>
          </cell>
          <cell r="CO461">
            <v>0</v>
          </cell>
          <cell r="CV461" t="str">
            <v xml:space="preserve"> </v>
          </cell>
          <cell r="DJ461" t="str">
            <v xml:space="preserve"> </v>
          </cell>
          <cell r="DQ461" t="str">
            <v xml:space="preserve"> </v>
          </cell>
          <cell r="DX461" t="str">
            <v xml:space="preserve"> </v>
          </cell>
          <cell r="EE461" t="str">
            <v xml:space="preserve"> </v>
          </cell>
        </row>
        <row r="462">
          <cell r="B462" t="str">
            <v>HUMANA Y DE CAPACIDADES</v>
          </cell>
          <cell r="C462" t="str">
            <v xml:space="preserve"> CULTURA Y PATRIMONIO</v>
          </cell>
          <cell r="E462" t="str">
            <v>Fortalecimiento del Sistema Departamental de Cultura.</v>
          </cell>
          <cell r="N462" t="str">
            <v>Avanzamos en la Gobernanza Cultural con Enfoque Territorial.</v>
          </cell>
          <cell r="P462">
            <v>457</v>
          </cell>
          <cell r="R462" t="str">
            <v>Documento técnico de política pública (Ordenanza 043 de 2019 artículo 3. Parágrafo) ajustado.</v>
          </cell>
          <cell r="S462" t="str">
            <v>Número</v>
          </cell>
          <cell r="W462" t="str">
            <v xml:space="preserve"> </v>
          </cell>
          <cell r="AD462" t="str">
            <v xml:space="preserve"> </v>
          </cell>
          <cell r="AR462" t="str">
            <v xml:space="preserve"> </v>
          </cell>
          <cell r="AY462" t="str">
            <v xml:space="preserve"> </v>
          </cell>
          <cell r="BD462">
            <v>0.25</v>
          </cell>
          <cell r="BF462">
            <v>0</v>
          </cell>
          <cell r="BK462">
            <v>0.25</v>
          </cell>
          <cell r="BM462">
            <v>0</v>
          </cell>
          <cell r="CA462" t="str">
            <v xml:space="preserve"> </v>
          </cell>
          <cell r="CF462">
            <v>0.05</v>
          </cell>
          <cell r="CH462">
            <v>0</v>
          </cell>
          <cell r="CM462">
            <v>0.2</v>
          </cell>
          <cell r="CO462">
            <v>0</v>
          </cell>
          <cell r="CT462">
            <v>0.25</v>
          </cell>
          <cell r="CV462">
            <v>0</v>
          </cell>
          <cell r="DJ462" t="str">
            <v xml:space="preserve"> </v>
          </cell>
          <cell r="DQ462" t="str">
            <v xml:space="preserve"> </v>
          </cell>
          <cell r="DX462" t="str">
            <v xml:space="preserve"> </v>
          </cell>
          <cell r="EE462" t="str">
            <v xml:space="preserve"> </v>
          </cell>
        </row>
        <row r="463">
          <cell r="B463" t="str">
            <v>HUMANA Y DE CAPACIDADES</v>
          </cell>
          <cell r="C463" t="str">
            <v xml:space="preserve"> CULTURA Y PATRIMONIO</v>
          </cell>
          <cell r="E463" t="str">
            <v>Fortalecimiento del Sistema Departamental de Cultura.</v>
          </cell>
          <cell r="N463" t="str">
            <v>Avanzamos en la Gobernanza Cultural con Enfoque Territorial.</v>
          </cell>
          <cell r="P463">
            <v>458</v>
          </cell>
          <cell r="R463" t="str">
            <v>Política pública de cinematografía formulada.</v>
          </cell>
          <cell r="S463" t="str">
            <v>Número</v>
          </cell>
          <cell r="W463" t="str">
            <v xml:space="preserve"> </v>
          </cell>
          <cell r="AD463" t="str">
            <v xml:space="preserve"> </v>
          </cell>
          <cell r="AR463" t="str">
            <v xml:space="preserve"> </v>
          </cell>
          <cell r="AY463" t="str">
            <v xml:space="preserve"> </v>
          </cell>
          <cell r="BD463">
            <v>0.15</v>
          </cell>
          <cell r="BF463">
            <v>0</v>
          </cell>
          <cell r="BK463">
            <v>0.15</v>
          </cell>
          <cell r="BM463">
            <v>0</v>
          </cell>
          <cell r="BY463">
            <v>0.15</v>
          </cell>
          <cell r="CA463">
            <v>0</v>
          </cell>
          <cell r="CF463">
            <v>0.15</v>
          </cell>
          <cell r="CH463">
            <v>0</v>
          </cell>
          <cell r="CM463">
            <v>0.2</v>
          </cell>
          <cell r="CO463">
            <v>0</v>
          </cell>
          <cell r="CT463">
            <v>0.2</v>
          </cell>
          <cell r="CV463">
            <v>0</v>
          </cell>
          <cell r="DJ463" t="str">
            <v xml:space="preserve"> </v>
          </cell>
          <cell r="DQ463" t="str">
            <v xml:space="preserve"> </v>
          </cell>
          <cell r="DX463" t="str">
            <v xml:space="preserve"> </v>
          </cell>
          <cell r="EE463" t="str">
            <v xml:space="preserve"> </v>
          </cell>
        </row>
        <row r="464">
          <cell r="B464" t="str">
            <v>HUMANA Y DE CAPACIDADES</v>
          </cell>
          <cell r="C464" t="str">
            <v xml:space="preserve"> CULTURA Y PATRIMONIO</v>
          </cell>
          <cell r="E464" t="str">
            <v>Fortalecimiento del Sistema Departamental de Cultura.</v>
          </cell>
          <cell r="N464" t="str">
            <v>Avanzamos en la Gobernanza Cultural con Enfoque Territorial.</v>
          </cell>
          <cell r="P464">
            <v>459</v>
          </cell>
          <cell r="R464" t="str">
            <v>Instancia de evaluación y seguimiento política pública de cultura conformada.  (Ordenanza 043 de 2019)</v>
          </cell>
          <cell r="S464" t="str">
            <v>Número</v>
          </cell>
          <cell r="W464" t="str">
            <v xml:space="preserve"> </v>
          </cell>
          <cell r="AD464" t="str">
            <v xml:space="preserve"> </v>
          </cell>
          <cell r="AR464" t="str">
            <v xml:space="preserve"> </v>
          </cell>
          <cell r="AW464">
            <v>0.5</v>
          </cell>
          <cell r="AY464">
            <v>0</v>
          </cell>
          <cell r="BD464">
            <v>0.5</v>
          </cell>
          <cell r="BF464">
            <v>0</v>
          </cell>
          <cell r="BM464" t="str">
            <v xml:space="preserve"> </v>
          </cell>
          <cell r="CA464" t="str">
            <v xml:space="preserve"> </v>
          </cell>
          <cell r="CH464" t="str">
            <v xml:space="preserve"> </v>
          </cell>
          <cell r="CO464" t="str">
            <v xml:space="preserve"> </v>
          </cell>
          <cell r="CV464" t="str">
            <v xml:space="preserve"> </v>
          </cell>
          <cell r="DJ464" t="str">
            <v xml:space="preserve"> </v>
          </cell>
          <cell r="DQ464" t="str">
            <v xml:space="preserve"> </v>
          </cell>
          <cell r="DX464" t="str">
            <v xml:space="preserve"> </v>
          </cell>
          <cell r="EE464" t="str">
            <v xml:space="preserve"> </v>
          </cell>
        </row>
        <row r="465">
          <cell r="B465" t="str">
            <v>HUMANA Y DE CAPACIDADES</v>
          </cell>
          <cell r="C465" t="str">
            <v xml:space="preserve"> CULTURA Y PATRIMONIO</v>
          </cell>
          <cell r="E465" t="str">
            <v>Fortalecimiento del Desarrollo Artístico Cultural a Través de la Agenda Cultural Departamental.</v>
          </cell>
          <cell r="N465" t="str">
            <v>Avanzando en el Respeto de la Diversidad Cultural.</v>
          </cell>
          <cell r="P465">
            <v>460</v>
          </cell>
          <cell r="R465" t="str">
            <v>Eventos culturales Interinstitucionales (encuentros regionales de bandas, concurso nacional de bandas entre otros) realizados y/o apoyados.</v>
          </cell>
          <cell r="S465" t="str">
            <v>Número</v>
          </cell>
          <cell r="W465" t="str">
            <v xml:space="preserve"> </v>
          </cell>
          <cell r="AB465">
            <v>2</v>
          </cell>
          <cell r="AD465">
            <v>0</v>
          </cell>
          <cell r="AR465" t="str">
            <v xml:space="preserve"> </v>
          </cell>
          <cell r="AW465">
            <v>1</v>
          </cell>
          <cell r="AY465">
            <v>0</v>
          </cell>
          <cell r="BD465">
            <v>1</v>
          </cell>
          <cell r="BF465">
            <v>0</v>
          </cell>
          <cell r="BK465">
            <v>1</v>
          </cell>
          <cell r="BM465">
            <v>0</v>
          </cell>
          <cell r="CA465" t="str">
            <v xml:space="preserve"> </v>
          </cell>
          <cell r="CF465">
            <v>1</v>
          </cell>
          <cell r="CH465">
            <v>0</v>
          </cell>
          <cell r="CM465">
            <v>2</v>
          </cell>
          <cell r="CO465">
            <v>0</v>
          </cell>
          <cell r="CT465">
            <v>1</v>
          </cell>
          <cell r="CV465">
            <v>0</v>
          </cell>
          <cell r="DJ465" t="str">
            <v xml:space="preserve"> </v>
          </cell>
          <cell r="DO465">
            <v>1</v>
          </cell>
          <cell r="DQ465">
            <v>0</v>
          </cell>
          <cell r="DV465">
            <v>1</v>
          </cell>
          <cell r="DX465">
            <v>0</v>
          </cell>
          <cell r="EC465">
            <v>1</v>
          </cell>
          <cell r="EE465">
            <v>0</v>
          </cell>
        </row>
        <row r="466">
          <cell r="B466" t="str">
            <v>HUMANA Y DE CAPACIDADES</v>
          </cell>
          <cell r="C466" t="str">
            <v xml:space="preserve"> CULTURA Y PATRIMONIO</v>
          </cell>
          <cell r="E466" t="str">
            <v>Fortalecimiento del Desarrollo Artístico Cultural a Través de la Agenda Cultural Departamental.</v>
          </cell>
          <cell r="N466" t="str">
            <v>Avanzando en el Respeto de la Diversidad Cultural.</v>
          </cell>
          <cell r="P466">
            <v>461</v>
          </cell>
          <cell r="R466" t="str">
            <v>Iniciativas comunitarias y/o emprendimientos culturales   en el marco del diálogo intercultural apoyadas.</v>
          </cell>
          <cell r="S466" t="str">
            <v>Número</v>
          </cell>
          <cell r="W466" t="str">
            <v xml:space="preserve"> </v>
          </cell>
          <cell r="AB466">
            <v>1</v>
          </cell>
          <cell r="AD466">
            <v>0</v>
          </cell>
          <cell r="AR466" t="str">
            <v xml:space="preserve"> </v>
          </cell>
          <cell r="AY466" t="str">
            <v xml:space="preserve"> </v>
          </cell>
          <cell r="BD466">
            <v>1</v>
          </cell>
          <cell r="BF466">
            <v>0</v>
          </cell>
          <cell r="BK466">
            <v>1</v>
          </cell>
          <cell r="BM466">
            <v>0</v>
          </cell>
          <cell r="CA466" t="str">
            <v xml:space="preserve"> </v>
          </cell>
          <cell r="CF466">
            <v>1</v>
          </cell>
          <cell r="CH466">
            <v>0</v>
          </cell>
          <cell r="CM466">
            <v>1</v>
          </cell>
          <cell r="CO466">
            <v>0</v>
          </cell>
          <cell r="CT466">
            <v>1</v>
          </cell>
          <cell r="CV466">
            <v>0</v>
          </cell>
          <cell r="DJ466" t="str">
            <v xml:space="preserve"> </v>
          </cell>
          <cell r="DO466">
            <v>1</v>
          </cell>
          <cell r="DQ466">
            <v>0</v>
          </cell>
          <cell r="DV466">
            <v>1</v>
          </cell>
          <cell r="DX466">
            <v>0</v>
          </cell>
          <cell r="EE466" t="str">
            <v xml:space="preserve"> </v>
          </cell>
        </row>
        <row r="467">
          <cell r="B467" t="str">
            <v>HUMANA Y DE CAPACIDADES</v>
          </cell>
          <cell r="C467" t="str">
            <v xml:space="preserve"> CULTURA Y PATRIMONIO</v>
          </cell>
          <cell r="E467" t="str">
            <v>Fortalecimiento del Desarrollo Artístico Cultural a Través de la Agenda Cultural Departamental.</v>
          </cell>
          <cell r="N467" t="str">
            <v>Avanzando en el Respeto de la Diversidad Cultural.</v>
          </cell>
          <cell r="P467">
            <v>462</v>
          </cell>
          <cell r="R467" t="str">
            <v>Nuevas versiones del Festival Internacional de la Cultura realizados a través de convocatoria de artistas boyacenses y regionales.</v>
          </cell>
          <cell r="S467" t="str">
            <v>Número</v>
          </cell>
          <cell r="W467" t="str">
            <v xml:space="preserve"> </v>
          </cell>
          <cell r="AD467" t="str">
            <v xml:space="preserve"> </v>
          </cell>
          <cell r="AP467">
            <v>0.1</v>
          </cell>
          <cell r="AR467">
            <v>0</v>
          </cell>
          <cell r="AW467">
            <v>0.3</v>
          </cell>
          <cell r="AY467">
            <v>0</v>
          </cell>
          <cell r="BD467">
            <v>0.3</v>
          </cell>
          <cell r="BF467">
            <v>0</v>
          </cell>
          <cell r="BK467">
            <v>0.3</v>
          </cell>
          <cell r="BM467">
            <v>0</v>
          </cell>
          <cell r="BY467">
            <v>0.1</v>
          </cell>
          <cell r="CA467">
            <v>0</v>
          </cell>
          <cell r="CF467">
            <v>0.3</v>
          </cell>
          <cell r="CH467">
            <v>0</v>
          </cell>
          <cell r="CM467">
            <v>0.3</v>
          </cell>
          <cell r="CO467">
            <v>0</v>
          </cell>
          <cell r="CT467">
            <v>0.3</v>
          </cell>
          <cell r="CV467">
            <v>0</v>
          </cell>
          <cell r="DH467">
            <v>0.1</v>
          </cell>
          <cell r="DJ467">
            <v>0</v>
          </cell>
          <cell r="DO467">
            <v>0.3</v>
          </cell>
          <cell r="DQ467">
            <v>0</v>
          </cell>
          <cell r="DV467">
            <v>0.3</v>
          </cell>
          <cell r="DX467">
            <v>0</v>
          </cell>
          <cell r="EC467">
            <v>0.3</v>
          </cell>
          <cell r="EE467">
            <v>0</v>
          </cell>
        </row>
        <row r="468">
          <cell r="B468" t="str">
            <v>HUMANA Y DE CAPACIDADES</v>
          </cell>
          <cell r="C468" t="str">
            <v xml:space="preserve"> CULTURA Y PATRIMONIO</v>
          </cell>
          <cell r="E468" t="str">
            <v>Fortalecimiento del Desarrollo Artístico Cultural a Través de la Agenda Cultural Departamental.</v>
          </cell>
          <cell r="N468" t="str">
            <v>Circulación de Experiencias y Procesos Artísticos y Culturales.</v>
          </cell>
          <cell r="P468">
            <v>463</v>
          </cell>
          <cell r="R468" t="str">
            <v>Acciones encaminadas a la implementación de la política pública de cultura realizadas.</v>
          </cell>
          <cell r="S468" t="str">
            <v>Número</v>
          </cell>
          <cell r="W468" t="str">
            <v xml:space="preserve"> </v>
          </cell>
          <cell r="AD468" t="str">
            <v xml:space="preserve"> </v>
          </cell>
          <cell r="AR468" t="str">
            <v xml:space="preserve"> </v>
          </cell>
          <cell r="AW468">
            <v>1</v>
          </cell>
          <cell r="AY468">
            <v>0</v>
          </cell>
          <cell r="BD468">
            <v>1</v>
          </cell>
          <cell r="BF468">
            <v>0</v>
          </cell>
          <cell r="BM468" t="str">
            <v xml:space="preserve"> </v>
          </cell>
          <cell r="CA468" t="str">
            <v xml:space="preserve"> </v>
          </cell>
          <cell r="CF468">
            <v>1</v>
          </cell>
          <cell r="CH468">
            <v>0</v>
          </cell>
          <cell r="CM468">
            <v>1</v>
          </cell>
          <cell r="CO468">
            <v>0</v>
          </cell>
          <cell r="CV468" t="str">
            <v xml:space="preserve"> </v>
          </cell>
          <cell r="DJ468" t="str">
            <v xml:space="preserve"> </v>
          </cell>
          <cell r="DO468">
            <v>1</v>
          </cell>
          <cell r="DQ468">
            <v>0</v>
          </cell>
          <cell r="DV468">
            <v>1</v>
          </cell>
          <cell r="DX468">
            <v>0</v>
          </cell>
          <cell r="EE468" t="str">
            <v xml:space="preserve"> </v>
          </cell>
        </row>
        <row r="469">
          <cell r="B469" t="str">
            <v>HUMANA Y DE CAPACIDADES</v>
          </cell>
          <cell r="C469" t="str">
            <v xml:space="preserve"> CULTURA Y PATRIMONIO</v>
          </cell>
          <cell r="E469" t="str">
            <v>Fortalecimiento del Desarrollo Artístico Cultural a Través de la Agenda Cultural Departamental.</v>
          </cell>
          <cell r="N469" t="str">
            <v>Circulación de Experiencias y Procesos Artísticos y Culturales.</v>
          </cell>
          <cell r="P469">
            <v>464</v>
          </cell>
          <cell r="R469" t="str">
            <v>Contenidos visuales, sonoros y convergentes de comunicación cultural difundidos.</v>
          </cell>
          <cell r="S469" t="str">
            <v>Número</v>
          </cell>
          <cell r="W469" t="str">
            <v xml:space="preserve"> </v>
          </cell>
          <cell r="AD469" t="str">
            <v xml:space="preserve"> </v>
          </cell>
          <cell r="AR469" t="str">
            <v xml:space="preserve"> </v>
          </cell>
          <cell r="AW469">
            <v>1</v>
          </cell>
          <cell r="AY469">
            <v>0</v>
          </cell>
          <cell r="BD469">
            <v>1</v>
          </cell>
          <cell r="BF469">
            <v>0</v>
          </cell>
          <cell r="BK469">
            <v>1</v>
          </cell>
          <cell r="BM469">
            <v>0</v>
          </cell>
          <cell r="CA469" t="str">
            <v xml:space="preserve"> </v>
          </cell>
          <cell r="CF469">
            <v>1</v>
          </cell>
          <cell r="CH469">
            <v>0</v>
          </cell>
          <cell r="CM469">
            <v>1</v>
          </cell>
          <cell r="CO469">
            <v>0</v>
          </cell>
          <cell r="CT469">
            <v>1</v>
          </cell>
          <cell r="CV469">
            <v>0</v>
          </cell>
          <cell r="DJ469" t="str">
            <v xml:space="preserve"> </v>
          </cell>
          <cell r="DO469">
            <v>1</v>
          </cell>
          <cell r="DQ469">
            <v>0</v>
          </cell>
          <cell r="DV469">
            <v>1</v>
          </cell>
          <cell r="DX469">
            <v>0</v>
          </cell>
          <cell r="EC469">
            <v>1</v>
          </cell>
          <cell r="EE469">
            <v>0</v>
          </cell>
        </row>
        <row r="470">
          <cell r="B470" t="str">
            <v>HUMANA Y DE CAPACIDADES</v>
          </cell>
          <cell r="C470" t="str">
            <v xml:space="preserve"> CULTURA Y PATRIMONIO</v>
          </cell>
          <cell r="E470" t="str">
            <v>Fortalecimiento del Desarrollo Artístico Cultural a Través de la Agenda Cultural Departamental.</v>
          </cell>
          <cell r="N470" t="str">
            <v>Circulación de Experiencias y Procesos Artísticos y Culturales.</v>
          </cell>
          <cell r="P470">
            <v>465</v>
          </cell>
          <cell r="R470" t="str">
            <v>Participación en la feria internacional del libro FILBO con stand y la vinculación de escritores boyacenses a través del CEAB, apoyadas.</v>
          </cell>
          <cell r="S470" t="str">
            <v>Número</v>
          </cell>
          <cell r="W470" t="str">
            <v xml:space="preserve"> </v>
          </cell>
          <cell r="AD470" t="str">
            <v xml:space="preserve"> </v>
          </cell>
          <cell r="AP470">
            <v>0.5</v>
          </cell>
          <cell r="AR470">
            <v>0</v>
          </cell>
          <cell r="AW470">
            <v>0.5</v>
          </cell>
          <cell r="AY470">
            <v>0</v>
          </cell>
          <cell r="BF470" t="str">
            <v xml:space="preserve"> </v>
          </cell>
          <cell r="BM470" t="str">
            <v xml:space="preserve"> </v>
          </cell>
          <cell r="CA470" t="str">
            <v xml:space="preserve"> </v>
          </cell>
          <cell r="CH470" t="str">
            <v xml:space="preserve"> </v>
          </cell>
          <cell r="CO470" t="str">
            <v xml:space="preserve"> </v>
          </cell>
          <cell r="CV470" t="str">
            <v xml:space="preserve"> </v>
          </cell>
          <cell r="DH470">
            <v>0.5</v>
          </cell>
          <cell r="DJ470">
            <v>0</v>
          </cell>
          <cell r="DO470">
            <v>0.5</v>
          </cell>
          <cell r="DQ470">
            <v>0</v>
          </cell>
          <cell r="DX470" t="str">
            <v xml:space="preserve"> </v>
          </cell>
          <cell r="EE470" t="str">
            <v xml:space="preserve"> </v>
          </cell>
        </row>
        <row r="471">
          <cell r="B471" t="str">
            <v>HUMANA Y DE CAPACIDADES</v>
          </cell>
          <cell r="C471" t="str">
            <v xml:space="preserve"> CULTURA Y PATRIMONIO</v>
          </cell>
          <cell r="E471" t="str">
            <v>Fortalecimiento del Desarrollo Artístico Cultural a Través de la Agenda Cultural Departamental.</v>
          </cell>
          <cell r="N471" t="str">
            <v>Circulación de Experiencias y Procesos Artísticos y Culturales.</v>
          </cell>
          <cell r="P471">
            <v>466</v>
          </cell>
          <cell r="R471" t="str">
            <v>Solicitudes de las agendas culturales municipales en sus distintas categorías (nuevos eventos, emergentes de 1 a 3 años, de Trayectoria de 3 a 5 años) y difusión de eventos culturales haciendo uso de los distintos medios de comunicación apoyadas.</v>
          </cell>
          <cell r="S471" t="str">
            <v>Número</v>
          </cell>
          <cell r="W471" t="str">
            <v xml:space="preserve"> </v>
          </cell>
          <cell r="AB471">
            <v>1</v>
          </cell>
          <cell r="AD471">
            <v>0</v>
          </cell>
          <cell r="AP471">
            <v>3</v>
          </cell>
          <cell r="AR471">
            <v>0</v>
          </cell>
          <cell r="AW471">
            <v>3</v>
          </cell>
          <cell r="AY471">
            <v>0</v>
          </cell>
          <cell r="BD471">
            <v>3</v>
          </cell>
          <cell r="BF471">
            <v>0</v>
          </cell>
          <cell r="BK471">
            <v>4</v>
          </cell>
          <cell r="BM471">
            <v>0</v>
          </cell>
          <cell r="BY471">
            <v>3</v>
          </cell>
          <cell r="CA471">
            <v>0</v>
          </cell>
          <cell r="CF471">
            <v>3</v>
          </cell>
          <cell r="CH471">
            <v>0</v>
          </cell>
          <cell r="CM471">
            <v>3</v>
          </cell>
          <cell r="CO471">
            <v>0</v>
          </cell>
          <cell r="CT471">
            <v>4</v>
          </cell>
          <cell r="CV471">
            <v>0</v>
          </cell>
          <cell r="DH471">
            <v>3</v>
          </cell>
          <cell r="DJ471">
            <v>0</v>
          </cell>
          <cell r="DO471">
            <v>3</v>
          </cell>
          <cell r="DQ471">
            <v>0</v>
          </cell>
          <cell r="DV471">
            <v>3</v>
          </cell>
          <cell r="DX471">
            <v>0</v>
          </cell>
          <cell r="EC471">
            <v>4</v>
          </cell>
          <cell r="EE471">
            <v>0</v>
          </cell>
        </row>
        <row r="472">
          <cell r="B472" t="str">
            <v>HUMANA Y DE CAPACIDADES</v>
          </cell>
          <cell r="C472" t="str">
            <v xml:space="preserve"> CULTURA Y PATRIMONIO</v>
          </cell>
          <cell r="E472" t="str">
            <v>Fortalecimiento del Desarrollo Artístico Cultural a Través de la Agenda Cultural Departamental.</v>
          </cell>
          <cell r="N472" t="str">
            <v>Circulación de Experiencias y Procesos Artísticos y Culturales.</v>
          </cell>
          <cell r="P472">
            <v>467</v>
          </cell>
          <cell r="R472" t="str">
            <v>Circuitos regionales para la movilidad de los procesos y prácticas artísticas y culturales, diseñados y en funcionamiento.</v>
          </cell>
          <cell r="S472" t="str">
            <v>Número</v>
          </cell>
          <cell r="W472" t="str">
            <v xml:space="preserve"> </v>
          </cell>
          <cell r="AB472">
            <v>1</v>
          </cell>
          <cell r="AD472">
            <v>0</v>
          </cell>
          <cell r="AR472" t="str">
            <v xml:space="preserve"> </v>
          </cell>
          <cell r="AY472" t="str">
            <v xml:space="preserve"> </v>
          </cell>
          <cell r="BD472">
            <v>4</v>
          </cell>
          <cell r="BF472">
            <v>0</v>
          </cell>
          <cell r="BM472" t="str">
            <v xml:space="preserve"> </v>
          </cell>
          <cell r="CA472" t="str">
            <v xml:space="preserve"> </v>
          </cell>
          <cell r="CH472" t="str">
            <v xml:space="preserve"> </v>
          </cell>
          <cell r="CM472">
            <v>5</v>
          </cell>
          <cell r="CO472">
            <v>0</v>
          </cell>
          <cell r="CV472" t="str">
            <v xml:space="preserve"> </v>
          </cell>
          <cell r="DJ472" t="str">
            <v xml:space="preserve"> </v>
          </cell>
          <cell r="DQ472" t="str">
            <v xml:space="preserve"> </v>
          </cell>
          <cell r="DV472">
            <v>5</v>
          </cell>
          <cell r="DX472">
            <v>0</v>
          </cell>
          <cell r="EE472" t="str">
            <v xml:space="preserve"> </v>
          </cell>
        </row>
        <row r="473">
          <cell r="B473" t="str">
            <v>HUMANA Y DE CAPACIDADES</v>
          </cell>
          <cell r="C473" t="str">
            <v xml:space="preserve"> CULTURA Y PATRIMONIO</v>
          </cell>
          <cell r="E473" t="str">
            <v>Fortalecimiento del Patrimonio Cultural del Departamento de Boyacá.</v>
          </cell>
          <cell r="N473" t="str">
            <v xml:space="preserve">Memoria Vital de los Boyacenses.    </v>
          </cell>
          <cell r="P473">
            <v>468</v>
          </cell>
          <cell r="R473" t="str">
            <v>Patrimonio cultural inmaterial identificado.</v>
          </cell>
          <cell r="S473" t="str">
            <v>Número</v>
          </cell>
          <cell r="W473" t="str">
            <v xml:space="preserve"> </v>
          </cell>
          <cell r="AD473" t="str">
            <v xml:space="preserve"> </v>
          </cell>
          <cell r="AR473" t="str">
            <v xml:space="preserve"> </v>
          </cell>
          <cell r="AY473" t="str">
            <v xml:space="preserve"> </v>
          </cell>
          <cell r="BD473">
            <v>4</v>
          </cell>
          <cell r="BF473">
            <v>0</v>
          </cell>
          <cell r="BM473" t="str">
            <v xml:space="preserve"> </v>
          </cell>
          <cell r="CA473" t="str">
            <v xml:space="preserve"> </v>
          </cell>
          <cell r="CH473" t="str">
            <v xml:space="preserve"> </v>
          </cell>
          <cell r="CM473">
            <v>4</v>
          </cell>
          <cell r="CO473">
            <v>0</v>
          </cell>
          <cell r="CV473" t="str">
            <v xml:space="preserve"> </v>
          </cell>
          <cell r="DJ473" t="str">
            <v xml:space="preserve"> </v>
          </cell>
          <cell r="DQ473" t="str">
            <v xml:space="preserve"> </v>
          </cell>
          <cell r="DV473">
            <v>2</v>
          </cell>
          <cell r="DX473">
            <v>0</v>
          </cell>
          <cell r="EE473" t="str">
            <v xml:space="preserve"> </v>
          </cell>
        </row>
        <row r="474">
          <cell r="B474" t="str">
            <v>HUMANA Y DE CAPACIDADES</v>
          </cell>
          <cell r="C474" t="str">
            <v xml:space="preserve"> CULTURA Y PATRIMONIO</v>
          </cell>
          <cell r="E474" t="str">
            <v>Fortalecimiento del Patrimonio Cultural del Departamento de Boyacá.</v>
          </cell>
          <cell r="N474" t="str">
            <v xml:space="preserve">Memoria Vital de los Boyacenses.    </v>
          </cell>
          <cell r="P474">
            <v>469</v>
          </cell>
          <cell r="R474" t="str">
            <v>Declaratorias del patrimonio cultural inmaterial del ámbito departamental y/o nacional promovidas.</v>
          </cell>
          <cell r="S474" t="str">
            <v>Número</v>
          </cell>
          <cell r="W474" t="str">
            <v xml:space="preserve"> </v>
          </cell>
          <cell r="AD474" t="str">
            <v xml:space="preserve"> </v>
          </cell>
          <cell r="AR474" t="str">
            <v xml:space="preserve"> </v>
          </cell>
          <cell r="AY474" t="str">
            <v xml:space="preserve"> </v>
          </cell>
          <cell r="BD474">
            <v>1</v>
          </cell>
          <cell r="BF474">
            <v>0</v>
          </cell>
          <cell r="BM474" t="str">
            <v xml:space="preserve"> </v>
          </cell>
          <cell r="CA474" t="str">
            <v xml:space="preserve"> </v>
          </cell>
          <cell r="CH474" t="str">
            <v xml:space="preserve"> </v>
          </cell>
          <cell r="CM474">
            <v>1</v>
          </cell>
          <cell r="CO474">
            <v>0</v>
          </cell>
          <cell r="CV474" t="str">
            <v xml:space="preserve"> </v>
          </cell>
          <cell r="DJ474" t="str">
            <v xml:space="preserve"> </v>
          </cell>
          <cell r="DQ474" t="str">
            <v xml:space="preserve"> </v>
          </cell>
          <cell r="DV474">
            <v>1</v>
          </cell>
          <cell r="DX474">
            <v>0</v>
          </cell>
          <cell r="EE474" t="str">
            <v xml:space="preserve"> </v>
          </cell>
        </row>
        <row r="475">
          <cell r="B475" t="str">
            <v>HUMANA Y DE CAPACIDADES</v>
          </cell>
          <cell r="C475" t="str">
            <v xml:space="preserve"> CULTURA Y PATRIMONIO</v>
          </cell>
          <cell r="E475" t="str">
            <v>Fortalecimiento del Patrimonio Cultural del Departamento de Boyacá.</v>
          </cell>
          <cell r="N475" t="str">
            <v xml:space="preserve">Memoria Vital de los Boyacenses.    </v>
          </cell>
          <cell r="P475">
            <v>470</v>
          </cell>
          <cell r="R475" t="str">
            <v>Procesos de formación dirigidos a gestores culturales, vigías e investigadores para el fortalecimiento del patrimonio cultural a través de Min cultura y/o sector educativo implementados</v>
          </cell>
          <cell r="S475" t="str">
            <v>Número</v>
          </cell>
          <cell r="U475">
            <v>0.5</v>
          </cell>
          <cell r="W475">
            <v>0</v>
          </cell>
          <cell r="AB475">
            <v>0.5</v>
          </cell>
          <cell r="AD475">
            <v>0</v>
          </cell>
          <cell r="AP475">
            <v>1</v>
          </cell>
          <cell r="AR475">
            <v>0</v>
          </cell>
          <cell r="AW475">
            <v>0.5</v>
          </cell>
          <cell r="AY475">
            <v>0</v>
          </cell>
          <cell r="BD475">
            <v>0.5</v>
          </cell>
          <cell r="BF475">
            <v>0</v>
          </cell>
          <cell r="BM475" t="str">
            <v xml:space="preserve"> </v>
          </cell>
          <cell r="CA475" t="str">
            <v xml:space="preserve"> </v>
          </cell>
          <cell r="CF475">
            <v>1</v>
          </cell>
          <cell r="CH475">
            <v>0</v>
          </cell>
          <cell r="CM475">
            <v>1</v>
          </cell>
          <cell r="CO475">
            <v>0</v>
          </cell>
          <cell r="CV475" t="str">
            <v xml:space="preserve"> </v>
          </cell>
          <cell r="DJ475" t="str">
            <v xml:space="preserve"> </v>
          </cell>
          <cell r="DO475">
            <v>1</v>
          </cell>
          <cell r="DQ475">
            <v>0</v>
          </cell>
          <cell r="DX475" t="str">
            <v xml:space="preserve"> </v>
          </cell>
          <cell r="EE475" t="str">
            <v xml:space="preserve"> </v>
          </cell>
        </row>
        <row r="476">
          <cell r="B476" t="str">
            <v>HUMANA Y DE CAPACIDADES</v>
          </cell>
          <cell r="C476" t="str">
            <v xml:space="preserve"> CULTURA Y PATRIMONIO</v>
          </cell>
          <cell r="E476" t="str">
            <v>Fortalecimiento del Patrimonio Cultural del Departamento de Boyacá.</v>
          </cell>
          <cell r="N476" t="str">
            <v xml:space="preserve">Memoria Vital de los Boyacenses.    </v>
          </cell>
          <cell r="P476">
            <v>471</v>
          </cell>
          <cell r="R476" t="str">
            <v>Planes especiales de salvaguardia formulados y/o puestos en marcha.</v>
          </cell>
          <cell r="S476" t="str">
            <v>Número</v>
          </cell>
          <cell r="W476" t="str">
            <v xml:space="preserve"> </v>
          </cell>
          <cell r="AD476" t="str">
            <v xml:space="preserve"> </v>
          </cell>
          <cell r="AR476" t="str">
            <v xml:space="preserve"> </v>
          </cell>
          <cell r="AW476">
            <v>1</v>
          </cell>
          <cell r="AY476">
            <v>0</v>
          </cell>
          <cell r="BD476">
            <v>1</v>
          </cell>
          <cell r="BF476">
            <v>0</v>
          </cell>
          <cell r="BK476">
            <v>1</v>
          </cell>
          <cell r="BM476">
            <v>0</v>
          </cell>
          <cell r="CA476" t="str">
            <v xml:space="preserve"> </v>
          </cell>
          <cell r="CF476">
            <v>1</v>
          </cell>
          <cell r="CH476">
            <v>0</v>
          </cell>
          <cell r="CM476">
            <v>1</v>
          </cell>
          <cell r="CO476">
            <v>0</v>
          </cell>
          <cell r="CT476">
            <v>1</v>
          </cell>
          <cell r="CV476">
            <v>0</v>
          </cell>
          <cell r="DJ476" t="str">
            <v xml:space="preserve"> </v>
          </cell>
          <cell r="DO476">
            <v>1</v>
          </cell>
          <cell r="DQ476">
            <v>0</v>
          </cell>
          <cell r="DV476">
            <v>1</v>
          </cell>
          <cell r="DX476">
            <v>0</v>
          </cell>
          <cell r="EC476">
            <v>1</v>
          </cell>
          <cell r="EE476">
            <v>0</v>
          </cell>
        </row>
        <row r="477">
          <cell r="B477" t="str">
            <v>HUMANA Y DE CAPACIDADES</v>
          </cell>
          <cell r="C477" t="str">
            <v xml:space="preserve"> CULTURA Y PATRIMONIO</v>
          </cell>
          <cell r="E477" t="str">
            <v>Fortalecimiento del Patrimonio Cultural del Departamento de Boyacá.</v>
          </cell>
          <cell r="N477" t="str">
            <v xml:space="preserve">Memoria Vital de los Boyacenses.    </v>
          </cell>
          <cell r="P477">
            <v>472</v>
          </cell>
          <cell r="R477" t="str">
            <v>Planes especiales de salvaguardia formulados y/o puestos en marcha.</v>
          </cell>
          <cell r="S477" t="str">
            <v>Número</v>
          </cell>
          <cell r="W477" t="str">
            <v xml:space="preserve"> </v>
          </cell>
          <cell r="AD477" t="str">
            <v xml:space="preserve"> </v>
          </cell>
          <cell r="AR477" t="str">
            <v xml:space="preserve"> </v>
          </cell>
          <cell r="AY477" t="str">
            <v xml:space="preserve"> </v>
          </cell>
          <cell r="BF477" t="str">
            <v xml:space="preserve"> </v>
          </cell>
          <cell r="BK477">
            <v>1</v>
          </cell>
          <cell r="BM477">
            <v>0</v>
          </cell>
          <cell r="CA477" t="str">
            <v xml:space="preserve"> </v>
          </cell>
          <cell r="CH477" t="str">
            <v xml:space="preserve"> </v>
          </cell>
          <cell r="CO477" t="str">
            <v xml:space="preserve"> </v>
          </cell>
          <cell r="CT477">
            <v>1</v>
          </cell>
          <cell r="CV477">
            <v>0</v>
          </cell>
          <cell r="DJ477" t="str">
            <v xml:space="preserve"> </v>
          </cell>
          <cell r="DQ477" t="str">
            <v xml:space="preserve"> </v>
          </cell>
          <cell r="DX477" t="str">
            <v xml:space="preserve"> </v>
          </cell>
          <cell r="EC477">
            <v>1</v>
          </cell>
          <cell r="EE477">
            <v>0</v>
          </cell>
        </row>
        <row r="478">
          <cell r="B478" t="str">
            <v>HUMANA Y DE CAPACIDADES</v>
          </cell>
          <cell r="C478" t="str">
            <v xml:space="preserve"> CULTURA Y PATRIMONIO</v>
          </cell>
          <cell r="E478" t="str">
            <v>Fortalecimiento del Patrimonio Cultural del Departamento de Boyacá.</v>
          </cell>
          <cell r="N478" t="str">
            <v xml:space="preserve">Memoria Vital de los Boyacenses.    </v>
          </cell>
          <cell r="P478">
            <v>473</v>
          </cell>
          <cell r="R478" t="str">
            <v>Proyectos para el fortalecimiento del patrimonio realizados a través de los grupos de vigías</v>
          </cell>
          <cell r="S478" t="str">
            <v>Número</v>
          </cell>
          <cell r="W478" t="str">
            <v xml:space="preserve"> </v>
          </cell>
          <cell r="AD478" t="str">
            <v xml:space="preserve"> </v>
          </cell>
          <cell r="AR478" t="str">
            <v xml:space="preserve"> </v>
          </cell>
          <cell r="AY478" t="str">
            <v xml:space="preserve"> </v>
          </cell>
          <cell r="BF478" t="str">
            <v xml:space="preserve"> </v>
          </cell>
          <cell r="BK478">
            <v>1</v>
          </cell>
          <cell r="BM478">
            <v>0</v>
          </cell>
          <cell r="CA478" t="str">
            <v xml:space="preserve"> </v>
          </cell>
          <cell r="CH478" t="str">
            <v xml:space="preserve"> </v>
          </cell>
          <cell r="CO478" t="str">
            <v xml:space="preserve"> </v>
          </cell>
          <cell r="CT478">
            <v>1</v>
          </cell>
          <cell r="CV478">
            <v>0</v>
          </cell>
          <cell r="DJ478" t="str">
            <v xml:space="preserve"> </v>
          </cell>
          <cell r="DQ478" t="str">
            <v xml:space="preserve"> </v>
          </cell>
          <cell r="DX478" t="str">
            <v xml:space="preserve"> </v>
          </cell>
          <cell r="EC478">
            <v>1</v>
          </cell>
          <cell r="EE478">
            <v>0</v>
          </cell>
        </row>
        <row r="479">
          <cell r="B479" t="str">
            <v>HUMANA Y DE CAPACIDADES</v>
          </cell>
          <cell r="C479" t="str">
            <v xml:space="preserve"> CULTURA Y PATRIMONIO</v>
          </cell>
          <cell r="E479" t="str">
            <v>Fortalecimiento del Patrimonio Cultural del Departamento de Boyacá.</v>
          </cell>
          <cell r="N479" t="str">
            <v xml:space="preserve">Memoria Vital de los Boyacenses.    </v>
          </cell>
          <cell r="P479">
            <v>474</v>
          </cell>
          <cell r="R479" t="str">
            <v>Programa de sabores y saberes ancestrales para la promoción y salvaguardia de la cocina tradicional y semillas ancestrales promovido.</v>
          </cell>
          <cell r="S479" t="str">
            <v>Número</v>
          </cell>
          <cell r="W479" t="str">
            <v xml:space="preserve"> </v>
          </cell>
          <cell r="AD479" t="str">
            <v xml:space="preserve"> </v>
          </cell>
          <cell r="AR479" t="str">
            <v xml:space="preserve"> </v>
          </cell>
          <cell r="AY479" t="str">
            <v xml:space="preserve"> </v>
          </cell>
          <cell r="BD479">
            <v>0.5</v>
          </cell>
          <cell r="BF479">
            <v>0</v>
          </cell>
          <cell r="BK479">
            <v>0.5</v>
          </cell>
          <cell r="BM479">
            <v>0</v>
          </cell>
          <cell r="CA479" t="str">
            <v xml:space="preserve"> </v>
          </cell>
          <cell r="CH479" t="str">
            <v xml:space="preserve"> </v>
          </cell>
          <cell r="CM479">
            <v>0.5</v>
          </cell>
          <cell r="CO479">
            <v>0</v>
          </cell>
          <cell r="CV479" t="str">
            <v xml:space="preserve"> </v>
          </cell>
          <cell r="DJ479" t="str">
            <v xml:space="preserve"> </v>
          </cell>
          <cell r="DO479">
            <v>0.5</v>
          </cell>
          <cell r="DQ479">
            <v>0</v>
          </cell>
          <cell r="DX479" t="str">
            <v xml:space="preserve"> </v>
          </cell>
          <cell r="EE479" t="str">
            <v xml:space="preserve"> </v>
          </cell>
        </row>
        <row r="480">
          <cell r="B480" t="str">
            <v>HUMANA Y DE CAPACIDADES</v>
          </cell>
          <cell r="C480" t="str">
            <v xml:space="preserve"> CULTURA Y PATRIMONIO</v>
          </cell>
          <cell r="E480" t="str">
            <v>Fortalecimiento del Patrimonio Cultural del Departamento de Boyacá.</v>
          </cell>
          <cell r="N480" t="str">
            <v xml:space="preserve">Memoria Construida de los Boyacenses.           </v>
          </cell>
          <cell r="P480">
            <v>475</v>
          </cell>
          <cell r="R480" t="str">
            <v>Planes Especiales de Manejo y Protección PEMP formulados y/o implementados.</v>
          </cell>
          <cell r="S480" t="str">
            <v>Número</v>
          </cell>
          <cell r="U480">
            <v>2</v>
          </cell>
          <cell r="W480">
            <v>0</v>
          </cell>
          <cell r="AB480">
            <v>3</v>
          </cell>
          <cell r="AD480">
            <v>0</v>
          </cell>
          <cell r="AR480" t="str">
            <v xml:space="preserve"> </v>
          </cell>
          <cell r="AW480">
            <v>2</v>
          </cell>
          <cell r="AY480">
            <v>0</v>
          </cell>
          <cell r="BD480">
            <v>2</v>
          </cell>
          <cell r="BF480">
            <v>0</v>
          </cell>
          <cell r="BK480">
            <v>1</v>
          </cell>
          <cell r="BM480">
            <v>0</v>
          </cell>
          <cell r="CA480" t="str">
            <v xml:space="preserve"> </v>
          </cell>
          <cell r="CF480">
            <v>2</v>
          </cell>
          <cell r="CH480">
            <v>0</v>
          </cell>
          <cell r="CM480">
            <v>2</v>
          </cell>
          <cell r="CO480">
            <v>0</v>
          </cell>
          <cell r="CT480">
            <v>1</v>
          </cell>
          <cell r="CV480">
            <v>0</v>
          </cell>
          <cell r="DJ480" t="str">
            <v xml:space="preserve"> </v>
          </cell>
          <cell r="DO480">
            <v>2</v>
          </cell>
          <cell r="DQ480">
            <v>0</v>
          </cell>
          <cell r="DV480">
            <v>2</v>
          </cell>
          <cell r="DX480">
            <v>0</v>
          </cell>
          <cell r="EC480">
            <v>1</v>
          </cell>
          <cell r="EE480">
            <v>0</v>
          </cell>
        </row>
        <row r="481">
          <cell r="B481" t="str">
            <v>HUMANA Y DE CAPACIDADES</v>
          </cell>
          <cell r="C481" t="str">
            <v xml:space="preserve"> CULTURA Y PATRIMONIO</v>
          </cell>
          <cell r="E481" t="str">
            <v>Fortalecimiento del Patrimonio Cultural del Departamento de Boyacá.</v>
          </cell>
          <cell r="N481" t="str">
            <v xml:space="preserve">Memoria Construida de los Boyacenses.           </v>
          </cell>
          <cell r="P481">
            <v>476</v>
          </cell>
          <cell r="R481" t="str">
            <v>Planes Especiales de Manejo y Protección PEMP formulados y/o implementados.</v>
          </cell>
          <cell r="S481" t="str">
            <v>Número</v>
          </cell>
          <cell r="W481" t="str">
            <v xml:space="preserve"> </v>
          </cell>
          <cell r="AD481" t="str">
            <v xml:space="preserve"> </v>
          </cell>
          <cell r="AR481" t="str">
            <v xml:space="preserve"> </v>
          </cell>
          <cell r="AY481" t="str">
            <v xml:space="preserve"> </v>
          </cell>
          <cell r="BF481" t="str">
            <v xml:space="preserve"> </v>
          </cell>
          <cell r="BK481">
            <v>1</v>
          </cell>
          <cell r="BM481">
            <v>0</v>
          </cell>
          <cell r="CA481" t="str">
            <v xml:space="preserve"> </v>
          </cell>
          <cell r="CH481" t="str">
            <v xml:space="preserve"> </v>
          </cell>
          <cell r="CO481" t="str">
            <v xml:space="preserve"> </v>
          </cell>
          <cell r="CT481">
            <v>1</v>
          </cell>
          <cell r="CV481">
            <v>0</v>
          </cell>
          <cell r="DJ481" t="str">
            <v xml:space="preserve"> </v>
          </cell>
          <cell r="DQ481" t="str">
            <v xml:space="preserve"> </v>
          </cell>
          <cell r="DX481" t="str">
            <v xml:space="preserve"> </v>
          </cell>
          <cell r="EC481">
            <v>1</v>
          </cell>
          <cell r="EE481">
            <v>0</v>
          </cell>
        </row>
        <row r="482">
          <cell r="B482" t="str">
            <v>HUMANA Y DE CAPACIDADES</v>
          </cell>
          <cell r="C482" t="str">
            <v xml:space="preserve"> CULTURA Y PATRIMONIO</v>
          </cell>
          <cell r="E482" t="str">
            <v>Fortalecimiento del Patrimonio Cultural del Departamento de Boyacá.</v>
          </cell>
          <cell r="N482" t="str">
            <v xml:space="preserve">Memoria Construida de los Boyacenses.           </v>
          </cell>
          <cell r="P482">
            <v>477</v>
          </cell>
          <cell r="R482" t="str">
            <v>Declaratorias del patrimonio material, promovidas.</v>
          </cell>
          <cell r="S482" t="str">
            <v>Número</v>
          </cell>
          <cell r="W482" t="str">
            <v xml:space="preserve"> </v>
          </cell>
          <cell r="AB482">
            <v>4</v>
          </cell>
          <cell r="AD482">
            <v>0</v>
          </cell>
          <cell r="AR482" t="str">
            <v xml:space="preserve"> </v>
          </cell>
          <cell r="AY482" t="str">
            <v xml:space="preserve"> </v>
          </cell>
          <cell r="BD482">
            <v>2</v>
          </cell>
          <cell r="BF482">
            <v>0</v>
          </cell>
          <cell r="BK482">
            <v>2</v>
          </cell>
          <cell r="BM482">
            <v>0</v>
          </cell>
          <cell r="CA482" t="str">
            <v xml:space="preserve"> </v>
          </cell>
          <cell r="CH482" t="str">
            <v xml:space="preserve"> </v>
          </cell>
          <cell r="CM482">
            <v>2</v>
          </cell>
          <cell r="CO482">
            <v>0</v>
          </cell>
          <cell r="CT482">
            <v>2</v>
          </cell>
          <cell r="CV482">
            <v>0</v>
          </cell>
          <cell r="DJ482" t="str">
            <v xml:space="preserve"> </v>
          </cell>
          <cell r="DQ482" t="str">
            <v xml:space="preserve"> </v>
          </cell>
          <cell r="DV482">
            <v>2</v>
          </cell>
          <cell r="DX482">
            <v>0</v>
          </cell>
          <cell r="EC482">
            <v>2</v>
          </cell>
          <cell r="EE482">
            <v>0</v>
          </cell>
        </row>
        <row r="483">
          <cell r="B483" t="str">
            <v>HUMANA Y DE CAPACIDADES</v>
          </cell>
          <cell r="C483" t="str">
            <v xml:space="preserve"> CULTURA Y PATRIMONIO</v>
          </cell>
          <cell r="E483" t="str">
            <v>Fortalecimiento del Patrimonio Cultural del Departamento de Boyacá.</v>
          </cell>
          <cell r="N483" t="str">
            <v xml:space="preserve">Memoria Construida de los Boyacenses.           </v>
          </cell>
          <cell r="P483">
            <v>478</v>
          </cell>
          <cell r="R483" t="str">
            <v>Declaratorias del patrimonio material, promovidas.</v>
          </cell>
          <cell r="S483" t="str">
            <v>Número</v>
          </cell>
          <cell r="W483" t="str">
            <v xml:space="preserve"> </v>
          </cell>
          <cell r="AD483" t="str">
            <v xml:space="preserve"> </v>
          </cell>
          <cell r="AR483" t="str">
            <v xml:space="preserve"> </v>
          </cell>
          <cell r="AY483" t="str">
            <v xml:space="preserve"> </v>
          </cell>
          <cell r="BF483" t="str">
            <v xml:space="preserve"> </v>
          </cell>
          <cell r="BK483">
            <v>1</v>
          </cell>
          <cell r="BM483">
            <v>0</v>
          </cell>
          <cell r="CA483" t="str">
            <v xml:space="preserve"> </v>
          </cell>
          <cell r="CH483" t="str">
            <v xml:space="preserve"> </v>
          </cell>
          <cell r="CM483">
            <v>1</v>
          </cell>
          <cell r="CO483">
            <v>0</v>
          </cell>
          <cell r="CT483">
            <v>1</v>
          </cell>
          <cell r="CV483">
            <v>0</v>
          </cell>
          <cell r="DJ483" t="str">
            <v xml:space="preserve"> </v>
          </cell>
          <cell r="DQ483" t="str">
            <v xml:space="preserve"> </v>
          </cell>
          <cell r="DX483" t="str">
            <v xml:space="preserve"> </v>
          </cell>
          <cell r="EC483">
            <v>1</v>
          </cell>
          <cell r="EE483">
            <v>0</v>
          </cell>
        </row>
        <row r="484">
          <cell r="B484" t="str">
            <v>HUMANA Y DE CAPACIDADES</v>
          </cell>
          <cell r="C484" t="str">
            <v xml:space="preserve"> CULTURA Y PATRIMONIO</v>
          </cell>
          <cell r="E484" t="str">
            <v>Fortalecimiento del Patrimonio Cultural del Departamento de Boyacá.</v>
          </cell>
          <cell r="N484" t="str">
            <v xml:space="preserve">Memoria Construida de los Boyacenses.           </v>
          </cell>
          <cell r="P484">
            <v>479</v>
          </cell>
          <cell r="R484" t="str">
            <v>Acciones para la conservación y protección de bienes patrimoniales implementadas.</v>
          </cell>
          <cell r="S484" t="str">
            <v>Número</v>
          </cell>
          <cell r="W484" t="str">
            <v xml:space="preserve"> </v>
          </cell>
          <cell r="AD484" t="str">
            <v xml:space="preserve"> </v>
          </cell>
          <cell r="AR484" t="str">
            <v xml:space="preserve"> </v>
          </cell>
          <cell r="AY484" t="str">
            <v xml:space="preserve"> </v>
          </cell>
          <cell r="BD484">
            <v>1</v>
          </cell>
          <cell r="BF484">
            <v>0</v>
          </cell>
          <cell r="BK484">
            <v>1</v>
          </cell>
          <cell r="BM484">
            <v>0</v>
          </cell>
          <cell r="CA484" t="str">
            <v xml:space="preserve"> </v>
          </cell>
          <cell r="CH484" t="str">
            <v xml:space="preserve"> </v>
          </cell>
          <cell r="CM484">
            <v>1</v>
          </cell>
          <cell r="CO484">
            <v>0</v>
          </cell>
          <cell r="CT484">
            <v>1</v>
          </cell>
          <cell r="CV484">
            <v>0</v>
          </cell>
          <cell r="DJ484" t="str">
            <v xml:space="preserve"> </v>
          </cell>
          <cell r="DQ484" t="str">
            <v xml:space="preserve"> </v>
          </cell>
          <cell r="DV484">
            <v>1</v>
          </cell>
          <cell r="DX484">
            <v>0</v>
          </cell>
          <cell r="EC484">
            <v>1</v>
          </cell>
          <cell r="EE484">
            <v>0</v>
          </cell>
        </row>
        <row r="485">
          <cell r="B485" t="str">
            <v>HUMANA Y DE CAPACIDADES</v>
          </cell>
          <cell r="C485" t="str">
            <v xml:space="preserve"> CULTURA Y PATRIMONIO</v>
          </cell>
          <cell r="E485" t="str">
            <v>Fortalecimiento del Patrimonio Cultural del Departamento de Boyacá.</v>
          </cell>
          <cell r="N485" t="str">
            <v xml:space="preserve">Memoria Construida de los Boyacenses.           </v>
          </cell>
          <cell r="P485">
            <v>480</v>
          </cell>
          <cell r="R485" t="str">
            <v>Patrimonio cultural material identificado.</v>
          </cell>
          <cell r="S485" t="str">
            <v>Número</v>
          </cell>
          <cell r="W485" t="str">
            <v xml:space="preserve"> </v>
          </cell>
          <cell r="AD485" t="str">
            <v xml:space="preserve"> </v>
          </cell>
          <cell r="AR485" t="str">
            <v xml:space="preserve"> </v>
          </cell>
          <cell r="AY485" t="str">
            <v xml:space="preserve"> </v>
          </cell>
          <cell r="BD485">
            <v>2</v>
          </cell>
          <cell r="BF485">
            <v>0</v>
          </cell>
          <cell r="BK485">
            <v>2</v>
          </cell>
          <cell r="BM485">
            <v>0</v>
          </cell>
          <cell r="CA485" t="str">
            <v xml:space="preserve"> </v>
          </cell>
          <cell r="CH485" t="str">
            <v xml:space="preserve"> </v>
          </cell>
          <cell r="CM485">
            <v>2</v>
          </cell>
          <cell r="CO485">
            <v>0</v>
          </cell>
          <cell r="CT485">
            <v>2</v>
          </cell>
          <cell r="CV485">
            <v>0</v>
          </cell>
          <cell r="DJ485" t="str">
            <v xml:space="preserve"> </v>
          </cell>
          <cell r="DQ485" t="str">
            <v xml:space="preserve"> </v>
          </cell>
          <cell r="DV485">
            <v>1</v>
          </cell>
          <cell r="DX485">
            <v>0</v>
          </cell>
          <cell r="EC485">
            <v>1</v>
          </cell>
          <cell r="EE485">
            <v>0</v>
          </cell>
        </row>
        <row r="486">
          <cell r="B486" t="str">
            <v>HUMANA Y DE CAPACIDADES</v>
          </cell>
          <cell r="C486" t="str">
            <v xml:space="preserve"> CULTURA Y PATRIMONIO</v>
          </cell>
          <cell r="E486" t="str">
            <v>Fortalecimiento del Patrimonio Cultural del Departamento de Boyacá.</v>
          </cell>
          <cell r="N486" t="str">
            <v xml:space="preserve">Memoria Construida de los Boyacenses.           </v>
          </cell>
          <cell r="P486">
            <v>481</v>
          </cell>
          <cell r="R486" t="str">
            <v>Patrimonio arqueológico y/o paleontológico identificado.</v>
          </cell>
          <cell r="S486" t="str">
            <v>Número</v>
          </cell>
          <cell r="W486" t="str">
            <v xml:space="preserve"> </v>
          </cell>
          <cell r="AD486" t="str">
            <v xml:space="preserve"> </v>
          </cell>
          <cell r="AR486" t="str">
            <v xml:space="preserve"> </v>
          </cell>
          <cell r="AY486" t="str">
            <v xml:space="preserve"> </v>
          </cell>
          <cell r="BD486">
            <v>0.5</v>
          </cell>
          <cell r="BF486">
            <v>0</v>
          </cell>
          <cell r="BK486">
            <v>0.5</v>
          </cell>
          <cell r="BM486">
            <v>0</v>
          </cell>
          <cell r="CA486" t="str">
            <v xml:space="preserve"> </v>
          </cell>
          <cell r="CH486" t="str">
            <v xml:space="preserve"> </v>
          </cell>
          <cell r="CM486">
            <v>0.5</v>
          </cell>
          <cell r="CO486">
            <v>0</v>
          </cell>
          <cell r="CV486" t="str">
            <v xml:space="preserve"> </v>
          </cell>
          <cell r="DJ486" t="str">
            <v xml:space="preserve"> </v>
          </cell>
          <cell r="DO486">
            <v>0.5</v>
          </cell>
          <cell r="DQ486">
            <v>0</v>
          </cell>
          <cell r="DX486" t="str">
            <v xml:space="preserve"> </v>
          </cell>
          <cell r="EE486" t="str">
            <v xml:space="preserve"> </v>
          </cell>
        </row>
        <row r="487">
          <cell r="B487" t="str">
            <v>HUMANA Y DE CAPACIDADES</v>
          </cell>
          <cell r="C487" t="str">
            <v xml:space="preserve"> CULTURA Y PATRIMONIO</v>
          </cell>
          <cell r="E487" t="str">
            <v>Fortalecimiento del Patrimonio Cultural del Departamento de Boyacá.</v>
          </cell>
          <cell r="N487" t="str">
            <v xml:space="preserve">Memoria Construida de los Boyacenses.           </v>
          </cell>
          <cell r="P487">
            <v>482</v>
          </cell>
          <cell r="R487" t="str">
            <v>Fortalecimiento a museos archivos, bibliotecas patrimoniales y centros de memoria realizadas.</v>
          </cell>
          <cell r="S487" t="str">
            <v>Número</v>
          </cell>
          <cell r="W487" t="str">
            <v xml:space="preserve"> </v>
          </cell>
          <cell r="AD487" t="str">
            <v xml:space="preserve"> </v>
          </cell>
          <cell r="AR487" t="str">
            <v xml:space="preserve"> </v>
          </cell>
          <cell r="AY487" t="str">
            <v xml:space="preserve"> </v>
          </cell>
          <cell r="BF487" t="str">
            <v xml:space="preserve"> </v>
          </cell>
          <cell r="BK487">
            <v>1</v>
          </cell>
          <cell r="BM487">
            <v>0</v>
          </cell>
          <cell r="CA487" t="str">
            <v xml:space="preserve"> </v>
          </cell>
          <cell r="CH487" t="str">
            <v xml:space="preserve"> </v>
          </cell>
          <cell r="CO487" t="str">
            <v xml:space="preserve"> </v>
          </cell>
          <cell r="CT487">
            <v>1</v>
          </cell>
          <cell r="CV487">
            <v>0</v>
          </cell>
          <cell r="DJ487" t="str">
            <v xml:space="preserve"> </v>
          </cell>
          <cell r="DQ487" t="str">
            <v xml:space="preserve"> </v>
          </cell>
          <cell r="DX487" t="str">
            <v xml:space="preserve"> </v>
          </cell>
          <cell r="EC487">
            <v>1</v>
          </cell>
          <cell r="EE487">
            <v>0</v>
          </cell>
        </row>
        <row r="488">
          <cell r="B488" t="str">
            <v>ECONÓMICA Y DE OPORTUNIDADES</v>
          </cell>
          <cell r="C488" t="str">
            <v xml:space="preserve"> DESARROLLO AGRARIO</v>
          </cell>
          <cell r="E488" t="str">
            <v>Boyacá Avanza Hacia la Productividad Agropecuaria</v>
          </cell>
          <cell r="N488" t="str">
            <v>Fortalecimiento Agroempresarial y Comercial</v>
          </cell>
          <cell r="P488">
            <v>483</v>
          </cell>
          <cell r="R488" t="str">
            <v>Organizaciones de productores caracterizadas</v>
          </cell>
          <cell r="S488" t="str">
            <v>Número</v>
          </cell>
          <cell r="W488" t="str">
            <v xml:space="preserve"> </v>
          </cell>
          <cell r="AD488" t="str">
            <v xml:space="preserve"> </v>
          </cell>
          <cell r="AR488" t="str">
            <v xml:space="preserve"> </v>
          </cell>
          <cell r="AY488" t="str">
            <v xml:space="preserve"> </v>
          </cell>
          <cell r="BD488">
            <v>400</v>
          </cell>
          <cell r="BF488">
            <v>0</v>
          </cell>
          <cell r="BM488" t="str">
            <v xml:space="preserve"> </v>
          </cell>
          <cell r="CA488" t="str">
            <v xml:space="preserve"> </v>
          </cell>
          <cell r="CH488" t="str">
            <v xml:space="preserve"> </v>
          </cell>
          <cell r="CO488" t="str">
            <v xml:space="preserve"> </v>
          </cell>
          <cell r="CV488" t="str">
            <v xml:space="preserve"> </v>
          </cell>
          <cell r="DJ488" t="str">
            <v xml:space="preserve"> </v>
          </cell>
          <cell r="DQ488" t="str">
            <v xml:space="preserve"> </v>
          </cell>
          <cell r="DX488" t="str">
            <v xml:space="preserve"> </v>
          </cell>
          <cell r="EE488" t="str">
            <v xml:space="preserve"> </v>
          </cell>
        </row>
        <row r="489">
          <cell r="B489" t="str">
            <v>ECONÓMICA Y DE OPORTUNIDADES</v>
          </cell>
          <cell r="C489" t="str">
            <v xml:space="preserve"> DESARROLLO AGRARIO</v>
          </cell>
          <cell r="E489" t="str">
            <v>Boyacá Avanza Hacia la Productividad Agropecuaria</v>
          </cell>
          <cell r="N489" t="str">
            <v>Fortalecimiento Agroempresarial y Comercial</v>
          </cell>
          <cell r="P489">
            <v>484</v>
          </cell>
          <cell r="R489" t="str">
            <v>Plan de formación y asistencia técnica implementado</v>
          </cell>
          <cell r="S489" t="str">
            <v>Número</v>
          </cell>
          <cell r="W489" t="str">
            <v xml:space="preserve"> </v>
          </cell>
          <cell r="AB489">
            <v>0.2</v>
          </cell>
          <cell r="AD489">
            <v>0</v>
          </cell>
          <cell r="AP489">
            <v>0.2</v>
          </cell>
          <cell r="AR489">
            <v>0</v>
          </cell>
          <cell r="AW489">
            <v>0.2</v>
          </cell>
          <cell r="AY489">
            <v>0</v>
          </cell>
          <cell r="BD489">
            <v>0.2</v>
          </cell>
          <cell r="BF489">
            <v>0</v>
          </cell>
          <cell r="BK489">
            <v>0.2</v>
          </cell>
          <cell r="BM489">
            <v>0</v>
          </cell>
          <cell r="CA489" t="str">
            <v xml:space="preserve"> </v>
          </cell>
          <cell r="CH489" t="str">
            <v xml:space="preserve"> </v>
          </cell>
          <cell r="CO489" t="str">
            <v xml:space="preserve"> </v>
          </cell>
          <cell r="CV489" t="str">
            <v xml:space="preserve"> </v>
          </cell>
          <cell r="DJ489" t="str">
            <v xml:space="preserve"> </v>
          </cell>
          <cell r="DQ489" t="str">
            <v xml:space="preserve"> </v>
          </cell>
          <cell r="DX489" t="str">
            <v xml:space="preserve"> </v>
          </cell>
          <cell r="EE489" t="str">
            <v xml:space="preserve"> </v>
          </cell>
        </row>
        <row r="490">
          <cell r="B490" t="str">
            <v>ECONÓMICA Y DE OPORTUNIDADES</v>
          </cell>
          <cell r="C490" t="str">
            <v xml:space="preserve"> DESARROLLO AGRARIO</v>
          </cell>
          <cell r="E490" t="str">
            <v>Boyacá Avanza Hacia la Productividad Agropecuaria</v>
          </cell>
          <cell r="N490" t="str">
            <v>Fortalecimiento Agroempresarial y Comercial</v>
          </cell>
          <cell r="P490">
            <v>485</v>
          </cell>
          <cell r="R490" t="str">
            <v>Organizaciones de productores fortalecidas</v>
          </cell>
          <cell r="S490" t="str">
            <v>Número</v>
          </cell>
          <cell r="U490">
            <v>35</v>
          </cell>
          <cell r="W490">
            <v>0</v>
          </cell>
          <cell r="AB490">
            <v>35</v>
          </cell>
          <cell r="AD490">
            <v>0</v>
          </cell>
          <cell r="AP490">
            <v>17</v>
          </cell>
          <cell r="AR490">
            <v>0</v>
          </cell>
          <cell r="AW490">
            <v>18</v>
          </cell>
          <cell r="AY490">
            <v>0</v>
          </cell>
          <cell r="BD490">
            <v>17</v>
          </cell>
          <cell r="BF490">
            <v>0</v>
          </cell>
          <cell r="BK490">
            <v>18</v>
          </cell>
          <cell r="BM490">
            <v>0</v>
          </cell>
          <cell r="BY490">
            <v>17</v>
          </cell>
          <cell r="CA490">
            <v>0</v>
          </cell>
          <cell r="CF490">
            <v>18</v>
          </cell>
          <cell r="CH490">
            <v>0</v>
          </cell>
          <cell r="CM490">
            <v>17</v>
          </cell>
          <cell r="CO490">
            <v>0</v>
          </cell>
          <cell r="CT490">
            <v>18</v>
          </cell>
          <cell r="CV490">
            <v>0</v>
          </cell>
          <cell r="DH490">
            <v>17</v>
          </cell>
          <cell r="DJ490">
            <v>0</v>
          </cell>
          <cell r="DO490">
            <v>18</v>
          </cell>
          <cell r="DQ490">
            <v>0</v>
          </cell>
          <cell r="DV490">
            <v>17</v>
          </cell>
          <cell r="DX490">
            <v>0</v>
          </cell>
          <cell r="EC490">
            <v>18</v>
          </cell>
          <cell r="EE490">
            <v>0</v>
          </cell>
        </row>
        <row r="491">
          <cell r="B491" t="str">
            <v>ECONÓMICA Y DE OPORTUNIDADES</v>
          </cell>
          <cell r="C491" t="str">
            <v xml:space="preserve"> DESARROLLO AGRARIO</v>
          </cell>
          <cell r="E491" t="str">
            <v>Boyacá Avanza Hacia la Productividad Agropecuaria</v>
          </cell>
          <cell r="N491" t="str">
            <v>Fortalecimiento Agroempresarial y Comercial</v>
          </cell>
          <cell r="P491">
            <v>486</v>
          </cell>
          <cell r="R491" t="str">
            <v>Organizaciones de productores fortalecidas</v>
          </cell>
          <cell r="S491" t="str">
            <v>Número</v>
          </cell>
          <cell r="U491">
            <v>23</v>
          </cell>
          <cell r="W491">
            <v>0</v>
          </cell>
          <cell r="AB491">
            <v>30</v>
          </cell>
          <cell r="AD491">
            <v>0</v>
          </cell>
          <cell r="AR491" t="str">
            <v xml:space="preserve"> </v>
          </cell>
          <cell r="AW491">
            <v>50</v>
          </cell>
          <cell r="AY491">
            <v>0</v>
          </cell>
          <cell r="BF491" t="str">
            <v xml:space="preserve"> </v>
          </cell>
          <cell r="BM491" t="str">
            <v xml:space="preserve"> </v>
          </cell>
          <cell r="BY491">
            <v>27</v>
          </cell>
          <cell r="CA491">
            <v>0</v>
          </cell>
          <cell r="CH491" t="str">
            <v xml:space="preserve"> </v>
          </cell>
          <cell r="CO491" t="str">
            <v xml:space="preserve"> </v>
          </cell>
          <cell r="CV491" t="str">
            <v xml:space="preserve"> </v>
          </cell>
          <cell r="DJ491" t="str">
            <v xml:space="preserve"> </v>
          </cell>
          <cell r="DQ491" t="str">
            <v xml:space="preserve"> </v>
          </cell>
          <cell r="DX491" t="str">
            <v xml:space="preserve"> </v>
          </cell>
          <cell r="EE491" t="str">
            <v xml:space="preserve"> </v>
          </cell>
        </row>
        <row r="492">
          <cell r="B492" t="str">
            <v>ECONÓMICA Y DE OPORTUNIDADES</v>
          </cell>
          <cell r="C492" t="str">
            <v xml:space="preserve"> DESARROLLO AGRARIO</v>
          </cell>
          <cell r="E492" t="str">
            <v>Boyacá Avanza Hacia la Productividad Agropecuaria</v>
          </cell>
          <cell r="N492" t="str">
            <v>Fortalecimiento de los Esquemas de Comercialización Agropecuaria</v>
          </cell>
          <cell r="P492">
            <v>487</v>
          </cell>
          <cell r="R492" t="str">
            <v>Asociaciones y/o productores asesorados en procesos de certificaciones comerciales</v>
          </cell>
          <cell r="S492" t="str">
            <v>Número</v>
          </cell>
          <cell r="W492" t="str">
            <v xml:space="preserve"> </v>
          </cell>
          <cell r="AB492">
            <v>3</v>
          </cell>
          <cell r="AD492">
            <v>0</v>
          </cell>
          <cell r="AR492" t="str">
            <v xml:space="preserve"> </v>
          </cell>
          <cell r="AY492" t="str">
            <v xml:space="preserve"> </v>
          </cell>
          <cell r="BD492">
            <v>7</v>
          </cell>
          <cell r="BF492">
            <v>0</v>
          </cell>
          <cell r="BM492" t="str">
            <v xml:space="preserve"> </v>
          </cell>
          <cell r="CA492" t="str">
            <v xml:space="preserve"> </v>
          </cell>
          <cell r="CH492" t="str">
            <v xml:space="preserve"> </v>
          </cell>
          <cell r="CO492" t="str">
            <v xml:space="preserve"> </v>
          </cell>
          <cell r="CV492" t="str">
            <v xml:space="preserve"> </v>
          </cell>
          <cell r="DJ492" t="str">
            <v xml:space="preserve"> </v>
          </cell>
          <cell r="DQ492" t="str">
            <v xml:space="preserve"> </v>
          </cell>
          <cell r="DX492" t="str">
            <v xml:space="preserve"> </v>
          </cell>
          <cell r="EE492" t="str">
            <v xml:space="preserve"> </v>
          </cell>
        </row>
        <row r="493">
          <cell r="B493" t="str">
            <v>ECONÓMICA Y DE OPORTUNIDADES</v>
          </cell>
          <cell r="C493" t="str">
            <v xml:space="preserve"> DESARROLLO AGRARIO</v>
          </cell>
          <cell r="E493" t="str">
            <v>Boyacá Avanza Hacia la Productividad Agropecuaria</v>
          </cell>
          <cell r="N493" t="str">
            <v>Fortalecimiento de los Esquemas de Comercialización Agropecuaria</v>
          </cell>
          <cell r="P493">
            <v>488</v>
          </cell>
          <cell r="R493" t="str">
            <v>Asociaciones y/o productores asesorados en innovación de mercados</v>
          </cell>
          <cell r="S493" t="str">
            <v>Número</v>
          </cell>
          <cell r="W493" t="str">
            <v xml:space="preserve"> </v>
          </cell>
          <cell r="AB493">
            <v>3</v>
          </cell>
          <cell r="AD493">
            <v>0</v>
          </cell>
          <cell r="AP493">
            <v>1</v>
          </cell>
          <cell r="AR493">
            <v>0</v>
          </cell>
          <cell r="AW493">
            <v>2</v>
          </cell>
          <cell r="AY493">
            <v>0</v>
          </cell>
          <cell r="BD493">
            <v>1</v>
          </cell>
          <cell r="BF493">
            <v>0</v>
          </cell>
          <cell r="BK493">
            <v>1</v>
          </cell>
          <cell r="BM493">
            <v>0</v>
          </cell>
          <cell r="BY493">
            <v>1</v>
          </cell>
          <cell r="CA493">
            <v>0</v>
          </cell>
          <cell r="CF493">
            <v>1</v>
          </cell>
          <cell r="CH493">
            <v>0</v>
          </cell>
          <cell r="CM493">
            <v>2</v>
          </cell>
          <cell r="CO493">
            <v>0</v>
          </cell>
          <cell r="CT493">
            <v>1</v>
          </cell>
          <cell r="CV493">
            <v>0</v>
          </cell>
          <cell r="DH493">
            <v>1</v>
          </cell>
          <cell r="DJ493">
            <v>0</v>
          </cell>
          <cell r="DO493">
            <v>2</v>
          </cell>
          <cell r="DQ493">
            <v>0</v>
          </cell>
          <cell r="DV493">
            <v>2</v>
          </cell>
          <cell r="DX493">
            <v>0</v>
          </cell>
          <cell r="EC493">
            <v>2</v>
          </cell>
          <cell r="EE493">
            <v>0</v>
          </cell>
        </row>
        <row r="494">
          <cell r="B494" t="str">
            <v>ECONÓMICA Y DE OPORTUNIDADES</v>
          </cell>
          <cell r="C494" t="str">
            <v xml:space="preserve"> DESARROLLO AGRARIO</v>
          </cell>
          <cell r="E494" t="str">
            <v>Boyacá Avanza Hacia la Productividad Agropecuaria</v>
          </cell>
          <cell r="N494" t="str">
            <v>Fortalecimiento de los Esquemas de Comercialización Agropecuaria</v>
          </cell>
          <cell r="P494">
            <v>489</v>
          </cell>
          <cell r="R494" t="str">
            <v>Puntos de venta asociativos instalados</v>
          </cell>
          <cell r="S494" t="str">
            <v>Número</v>
          </cell>
          <cell r="W494" t="str">
            <v xml:space="preserve"> </v>
          </cell>
          <cell r="AD494" t="str">
            <v xml:space="preserve"> </v>
          </cell>
          <cell r="AR494" t="str">
            <v xml:space="preserve"> </v>
          </cell>
          <cell r="AY494" t="str">
            <v xml:space="preserve"> </v>
          </cell>
          <cell r="BF494" t="str">
            <v xml:space="preserve"> </v>
          </cell>
          <cell r="BK494">
            <v>1</v>
          </cell>
          <cell r="BM494">
            <v>0</v>
          </cell>
          <cell r="CA494" t="str">
            <v xml:space="preserve"> </v>
          </cell>
          <cell r="CF494">
            <v>1</v>
          </cell>
          <cell r="CH494">
            <v>0</v>
          </cell>
          <cell r="CO494" t="str">
            <v xml:space="preserve"> </v>
          </cell>
          <cell r="CV494" t="str">
            <v xml:space="preserve"> </v>
          </cell>
          <cell r="DJ494" t="str">
            <v xml:space="preserve"> </v>
          </cell>
          <cell r="DO494">
            <v>1</v>
          </cell>
          <cell r="DQ494">
            <v>0</v>
          </cell>
          <cell r="DV494">
            <v>1</v>
          </cell>
          <cell r="DX494">
            <v>0</v>
          </cell>
          <cell r="EE494" t="str">
            <v xml:space="preserve"> </v>
          </cell>
        </row>
        <row r="495">
          <cell r="B495" t="str">
            <v>ECONÓMICA Y DE OPORTUNIDADES</v>
          </cell>
          <cell r="C495" t="str">
            <v xml:space="preserve"> DESARROLLO AGRARIO</v>
          </cell>
          <cell r="E495" t="str">
            <v>Boyacá Avanza Hacia la Productividad Agropecuaria</v>
          </cell>
          <cell r="N495" t="str">
            <v>Fortalecimiento de los Esquemas de Comercialización Agropecuaria</v>
          </cell>
          <cell r="P495">
            <v>490</v>
          </cell>
          <cell r="R495" t="str">
            <v>Eventos comerciales realizados</v>
          </cell>
          <cell r="S495" t="str">
            <v>Número</v>
          </cell>
          <cell r="W495" t="str">
            <v xml:space="preserve"> </v>
          </cell>
          <cell r="AB495">
            <v>2</v>
          </cell>
          <cell r="AD495">
            <v>0</v>
          </cell>
          <cell r="AP495">
            <v>1</v>
          </cell>
          <cell r="AR495">
            <v>0</v>
          </cell>
          <cell r="AY495" t="str">
            <v xml:space="preserve"> </v>
          </cell>
          <cell r="BF495" t="str">
            <v xml:space="preserve"> </v>
          </cell>
          <cell r="BM495" t="str">
            <v xml:space="preserve"> </v>
          </cell>
          <cell r="BY495">
            <v>1</v>
          </cell>
          <cell r="CA495">
            <v>0</v>
          </cell>
          <cell r="CH495" t="str">
            <v xml:space="preserve"> </v>
          </cell>
          <cell r="CO495" t="str">
            <v xml:space="preserve"> </v>
          </cell>
          <cell r="CV495" t="str">
            <v xml:space="preserve"> </v>
          </cell>
          <cell r="DH495">
            <v>1</v>
          </cell>
          <cell r="DJ495">
            <v>0</v>
          </cell>
          <cell r="DQ495" t="str">
            <v xml:space="preserve"> </v>
          </cell>
          <cell r="DX495" t="str">
            <v xml:space="preserve"> </v>
          </cell>
          <cell r="EE495" t="str">
            <v xml:space="preserve"> </v>
          </cell>
        </row>
        <row r="496">
          <cell r="B496" t="str">
            <v>ECONÓMICA Y DE OPORTUNIDADES</v>
          </cell>
          <cell r="C496" t="str">
            <v xml:space="preserve"> DESARROLLO AGRARIO</v>
          </cell>
          <cell r="E496" t="str">
            <v>Boyacá Avanza Hacia la Productividad Agropecuaria</v>
          </cell>
          <cell r="N496" t="str">
            <v>Fortalecimiento de los Esquemas de Comercialización Agropecuaria</v>
          </cell>
          <cell r="P496">
            <v>491</v>
          </cell>
          <cell r="R496" t="str">
            <v>Alianzas Comerciales establecidas</v>
          </cell>
          <cell r="S496" t="str">
            <v>Número</v>
          </cell>
          <cell r="U496">
            <v>1</v>
          </cell>
          <cell r="W496">
            <v>0</v>
          </cell>
          <cell r="AB496">
            <v>1</v>
          </cell>
          <cell r="AD496">
            <v>0</v>
          </cell>
          <cell r="AR496" t="str">
            <v xml:space="preserve"> </v>
          </cell>
          <cell r="AW496">
            <v>1</v>
          </cell>
          <cell r="AY496">
            <v>0</v>
          </cell>
          <cell r="BD496">
            <v>1</v>
          </cell>
          <cell r="BF496">
            <v>0</v>
          </cell>
          <cell r="BM496" t="str">
            <v xml:space="preserve"> </v>
          </cell>
          <cell r="BY496">
            <v>1</v>
          </cell>
          <cell r="CA496">
            <v>0</v>
          </cell>
          <cell r="CF496">
            <v>1</v>
          </cell>
          <cell r="CH496">
            <v>0</v>
          </cell>
          <cell r="CM496">
            <v>1</v>
          </cell>
          <cell r="CO496">
            <v>0</v>
          </cell>
          <cell r="CV496" t="str">
            <v xml:space="preserve"> </v>
          </cell>
          <cell r="DH496">
            <v>1</v>
          </cell>
          <cell r="DJ496">
            <v>0</v>
          </cell>
          <cell r="DO496">
            <v>1</v>
          </cell>
          <cell r="DQ496">
            <v>0</v>
          </cell>
          <cell r="DV496">
            <v>1</v>
          </cell>
          <cell r="DX496">
            <v>0</v>
          </cell>
          <cell r="EE496" t="str">
            <v xml:space="preserve"> </v>
          </cell>
        </row>
        <row r="497">
          <cell r="B497" t="str">
            <v>ECONÓMICA Y DE OPORTUNIDADES</v>
          </cell>
          <cell r="C497" t="str">
            <v xml:space="preserve"> DESARROLLO AGRARIO</v>
          </cell>
          <cell r="E497" t="str">
            <v>Boyacá Avanza Hacia la Productividad Agropecuaria</v>
          </cell>
          <cell r="N497" t="str">
            <v>Fortalecimiento de los Esquemas de Comercialización Agropecuaria</v>
          </cell>
          <cell r="P497">
            <v>492</v>
          </cell>
          <cell r="R497" t="str">
            <v>Organizaciones de productores beneficiadas con alianzas comerciales</v>
          </cell>
          <cell r="S497" t="str">
            <v>Número</v>
          </cell>
          <cell r="U497">
            <v>20</v>
          </cell>
          <cell r="W497">
            <v>0</v>
          </cell>
          <cell r="AB497">
            <v>10</v>
          </cell>
          <cell r="AD497">
            <v>0</v>
          </cell>
          <cell r="AP497">
            <v>5</v>
          </cell>
          <cell r="AR497">
            <v>0</v>
          </cell>
          <cell r="AW497">
            <v>10</v>
          </cell>
          <cell r="AY497">
            <v>0</v>
          </cell>
          <cell r="BD497">
            <v>10</v>
          </cell>
          <cell r="BF497">
            <v>0</v>
          </cell>
          <cell r="BK497">
            <v>5</v>
          </cell>
          <cell r="BM497">
            <v>0</v>
          </cell>
          <cell r="BY497">
            <v>10</v>
          </cell>
          <cell r="CA497">
            <v>0</v>
          </cell>
          <cell r="CF497">
            <v>10</v>
          </cell>
          <cell r="CH497">
            <v>0</v>
          </cell>
          <cell r="CM497">
            <v>5</v>
          </cell>
          <cell r="CO497">
            <v>0</v>
          </cell>
          <cell r="CT497">
            <v>5</v>
          </cell>
          <cell r="CV497">
            <v>0</v>
          </cell>
          <cell r="DH497">
            <v>10</v>
          </cell>
          <cell r="DJ497">
            <v>0</v>
          </cell>
          <cell r="DO497">
            <v>10</v>
          </cell>
          <cell r="DQ497">
            <v>0</v>
          </cell>
          <cell r="DV497">
            <v>5</v>
          </cell>
          <cell r="DX497">
            <v>0</v>
          </cell>
          <cell r="EC497">
            <v>5</v>
          </cell>
          <cell r="EE497">
            <v>0</v>
          </cell>
        </row>
        <row r="498">
          <cell r="B498" t="str">
            <v>ECONÓMICA Y DE OPORTUNIDADES</v>
          </cell>
          <cell r="C498" t="str">
            <v xml:space="preserve"> DESARROLLO AGRARIO</v>
          </cell>
          <cell r="E498" t="str">
            <v>Boyacá Avanza Hacia la Productividad Agropecuaria</v>
          </cell>
          <cell r="N498" t="str">
            <v>Fortalecimiento de los Esquemas de Comercialización Agropecuaria</v>
          </cell>
          <cell r="P498">
            <v>493</v>
          </cell>
          <cell r="R498" t="str">
            <v>Organizaciones de productores beneficiadas con alianzas comerciales</v>
          </cell>
          <cell r="S498" t="str">
            <v>Número</v>
          </cell>
          <cell r="U498">
            <v>20</v>
          </cell>
          <cell r="W498">
            <v>0</v>
          </cell>
          <cell r="AB498">
            <v>10</v>
          </cell>
          <cell r="AD498">
            <v>0</v>
          </cell>
          <cell r="AP498">
            <v>3</v>
          </cell>
          <cell r="AR498">
            <v>0</v>
          </cell>
          <cell r="AW498">
            <v>10</v>
          </cell>
          <cell r="AY498">
            <v>0</v>
          </cell>
          <cell r="BD498">
            <v>8</v>
          </cell>
          <cell r="BF498">
            <v>0</v>
          </cell>
          <cell r="BK498">
            <v>3</v>
          </cell>
          <cell r="BM498">
            <v>0</v>
          </cell>
          <cell r="BY498">
            <v>4</v>
          </cell>
          <cell r="CA498">
            <v>0</v>
          </cell>
          <cell r="CF498">
            <v>8</v>
          </cell>
          <cell r="CH498">
            <v>0</v>
          </cell>
          <cell r="CM498">
            <v>6</v>
          </cell>
          <cell r="CO498">
            <v>0</v>
          </cell>
          <cell r="CT498">
            <v>4</v>
          </cell>
          <cell r="CV498">
            <v>0</v>
          </cell>
          <cell r="DH498">
            <v>5</v>
          </cell>
          <cell r="DJ498">
            <v>0</v>
          </cell>
          <cell r="DO498">
            <v>3</v>
          </cell>
          <cell r="DQ498">
            <v>0</v>
          </cell>
          <cell r="DV498">
            <v>3</v>
          </cell>
          <cell r="DX498">
            <v>0</v>
          </cell>
          <cell r="EC498">
            <v>3</v>
          </cell>
          <cell r="EE498">
            <v>0</v>
          </cell>
        </row>
        <row r="499">
          <cell r="B499" t="str">
            <v>ECONÓMICA Y DE OPORTUNIDADES</v>
          </cell>
          <cell r="C499" t="str">
            <v xml:space="preserve"> DESARROLLO AGRARIO</v>
          </cell>
          <cell r="E499" t="str">
            <v>Boyacá Avanza Hacia la Productividad Agropecuaria</v>
          </cell>
          <cell r="N499" t="str">
            <v>Fortalecimiento de los Esquemas de Comercialización Agropecuaria</v>
          </cell>
          <cell r="P499">
            <v>494</v>
          </cell>
          <cell r="R499" t="str">
            <v>Organizaciones participando en eventos comerciales y/o de formación</v>
          </cell>
          <cell r="S499" t="str">
            <v>Número</v>
          </cell>
          <cell r="U499">
            <v>15</v>
          </cell>
          <cell r="W499">
            <v>0</v>
          </cell>
          <cell r="AB499">
            <v>15</v>
          </cell>
          <cell r="AD499">
            <v>0</v>
          </cell>
          <cell r="AR499" t="str">
            <v xml:space="preserve"> </v>
          </cell>
          <cell r="AW499">
            <v>5</v>
          </cell>
          <cell r="AY499">
            <v>0</v>
          </cell>
          <cell r="BD499">
            <v>5</v>
          </cell>
          <cell r="BF499">
            <v>0</v>
          </cell>
          <cell r="BK499">
            <v>5</v>
          </cell>
          <cell r="BM499">
            <v>0</v>
          </cell>
          <cell r="BY499">
            <v>5</v>
          </cell>
          <cell r="CA499">
            <v>0</v>
          </cell>
          <cell r="CF499">
            <v>10</v>
          </cell>
          <cell r="CH499">
            <v>0</v>
          </cell>
          <cell r="CM499">
            <v>5</v>
          </cell>
          <cell r="CO499">
            <v>0</v>
          </cell>
          <cell r="CT499">
            <v>10</v>
          </cell>
          <cell r="CV499">
            <v>0</v>
          </cell>
          <cell r="DH499">
            <v>5</v>
          </cell>
          <cell r="DJ499">
            <v>0</v>
          </cell>
          <cell r="DO499">
            <v>5</v>
          </cell>
          <cell r="DQ499">
            <v>0</v>
          </cell>
          <cell r="DV499">
            <v>5</v>
          </cell>
          <cell r="DX499">
            <v>0</v>
          </cell>
          <cell r="EE499" t="str">
            <v xml:space="preserve"> </v>
          </cell>
        </row>
        <row r="500">
          <cell r="B500" t="str">
            <v>ECONÓMICA Y DE OPORTUNIDADES</v>
          </cell>
          <cell r="C500" t="str">
            <v xml:space="preserve"> DESARROLLO AGRARIO</v>
          </cell>
          <cell r="E500" t="str">
            <v>Boyacá Avanza Hacia la Productividad Agropecuaria</v>
          </cell>
          <cell r="N500" t="str">
            <v>Fortalecimiento de los Esquemas de Comercialización Agropecuaria</v>
          </cell>
          <cell r="P500">
            <v>495</v>
          </cell>
          <cell r="R500" t="str">
            <v>Participación en eventos comerciales del sector agropecuario a nivel nacional e internacional.</v>
          </cell>
          <cell r="S500" t="str">
            <v>Número</v>
          </cell>
          <cell r="W500" t="str">
            <v xml:space="preserve"> </v>
          </cell>
          <cell r="AB500">
            <v>2</v>
          </cell>
          <cell r="AD500">
            <v>0</v>
          </cell>
          <cell r="AP500">
            <v>1</v>
          </cell>
          <cell r="AR500">
            <v>0</v>
          </cell>
          <cell r="AW500">
            <v>1</v>
          </cell>
          <cell r="AY500">
            <v>0</v>
          </cell>
          <cell r="BD500">
            <v>1</v>
          </cell>
          <cell r="BF500">
            <v>0</v>
          </cell>
          <cell r="BK500">
            <v>1</v>
          </cell>
          <cell r="BM500">
            <v>0</v>
          </cell>
          <cell r="BY500">
            <v>1</v>
          </cell>
          <cell r="CA500">
            <v>0</v>
          </cell>
          <cell r="CF500">
            <v>1</v>
          </cell>
          <cell r="CH500">
            <v>0</v>
          </cell>
          <cell r="CM500">
            <v>1</v>
          </cell>
          <cell r="CO500">
            <v>0</v>
          </cell>
          <cell r="CT500">
            <v>1</v>
          </cell>
          <cell r="CV500">
            <v>0</v>
          </cell>
          <cell r="DH500">
            <v>1</v>
          </cell>
          <cell r="DJ500">
            <v>0</v>
          </cell>
          <cell r="DO500">
            <v>1</v>
          </cell>
          <cell r="DQ500">
            <v>0</v>
          </cell>
          <cell r="DX500" t="str">
            <v xml:space="preserve"> </v>
          </cell>
          <cell r="EE500" t="str">
            <v xml:space="preserve"> </v>
          </cell>
        </row>
        <row r="501">
          <cell r="B501" t="str">
            <v>ECONÓMICA Y DE OPORTUNIDADES</v>
          </cell>
          <cell r="C501" t="str">
            <v xml:space="preserve"> DESARROLLO AGRARIO</v>
          </cell>
          <cell r="E501" t="str">
            <v>Boyacá Avanza Hacia la Productividad Agropecuaria</v>
          </cell>
          <cell r="N501" t="str">
            <v>Tecnificación y Generación de Valor Agregado de la Producción Agropecuaria</v>
          </cell>
          <cell r="P501">
            <v>496</v>
          </cell>
          <cell r="R501" t="str">
            <v>Planes de mejora de inocuidad y calidad de los alimentos asesorados</v>
          </cell>
          <cell r="S501" t="str">
            <v>Número</v>
          </cell>
          <cell r="W501" t="str">
            <v xml:space="preserve"> </v>
          </cell>
          <cell r="AB501">
            <v>2</v>
          </cell>
          <cell r="AD501">
            <v>0</v>
          </cell>
          <cell r="AP501">
            <v>2</v>
          </cell>
          <cell r="AR501">
            <v>0</v>
          </cell>
          <cell r="AW501">
            <v>4</v>
          </cell>
          <cell r="AY501">
            <v>0</v>
          </cell>
          <cell r="BD501">
            <v>4</v>
          </cell>
          <cell r="BF501">
            <v>0</v>
          </cell>
          <cell r="BK501">
            <v>2</v>
          </cell>
          <cell r="BM501">
            <v>0</v>
          </cell>
          <cell r="BY501">
            <v>2</v>
          </cell>
          <cell r="CA501">
            <v>0</v>
          </cell>
          <cell r="CF501">
            <v>4</v>
          </cell>
          <cell r="CH501">
            <v>0</v>
          </cell>
          <cell r="CM501">
            <v>4</v>
          </cell>
          <cell r="CO501">
            <v>0</v>
          </cell>
          <cell r="CT501">
            <v>4</v>
          </cell>
          <cell r="CV501">
            <v>0</v>
          </cell>
          <cell r="DH501">
            <v>4</v>
          </cell>
          <cell r="DJ501">
            <v>0</v>
          </cell>
          <cell r="DO501">
            <v>4</v>
          </cell>
          <cell r="DQ501">
            <v>0</v>
          </cell>
          <cell r="DV501">
            <v>2</v>
          </cell>
          <cell r="DX501">
            <v>0</v>
          </cell>
          <cell r="EC501">
            <v>2</v>
          </cell>
          <cell r="EE501">
            <v>0</v>
          </cell>
        </row>
        <row r="502">
          <cell r="B502" t="str">
            <v>ECONÓMICA Y DE OPORTUNIDADES</v>
          </cell>
          <cell r="C502" t="str">
            <v xml:space="preserve"> DESARROLLO AGRARIO</v>
          </cell>
          <cell r="E502" t="str">
            <v>Boyacá Avanza Hacia la Productividad Agropecuaria</v>
          </cell>
          <cell r="N502" t="str">
            <v>Tecnificación y Generación de Valor Agregado de la Producción Agropecuaria</v>
          </cell>
          <cell r="P502">
            <v>497</v>
          </cell>
          <cell r="R502" t="str">
            <v>Convocatorias con recursos Fondo Incentivo a Capitalización (FINCA) Creemos en el campo. Según Ordenanza 014 de 2018 implementadas</v>
          </cell>
          <cell r="S502" t="str">
            <v>Número</v>
          </cell>
          <cell r="W502" t="str">
            <v xml:space="preserve"> </v>
          </cell>
          <cell r="AD502" t="str">
            <v xml:space="preserve"> </v>
          </cell>
          <cell r="AR502" t="str">
            <v xml:space="preserve"> </v>
          </cell>
          <cell r="AY502" t="str">
            <v xml:space="preserve"> </v>
          </cell>
          <cell r="BD502">
            <v>0.5</v>
          </cell>
          <cell r="BF502">
            <v>0</v>
          </cell>
          <cell r="BK502">
            <v>0.5</v>
          </cell>
          <cell r="BM502">
            <v>0</v>
          </cell>
          <cell r="CA502" t="str">
            <v xml:space="preserve"> </v>
          </cell>
          <cell r="CH502" t="str">
            <v xml:space="preserve"> </v>
          </cell>
          <cell r="CM502">
            <v>0.5</v>
          </cell>
          <cell r="CO502">
            <v>0</v>
          </cell>
          <cell r="CT502">
            <v>0.5</v>
          </cell>
          <cell r="CV502">
            <v>0</v>
          </cell>
          <cell r="DJ502" t="str">
            <v xml:space="preserve"> </v>
          </cell>
          <cell r="DQ502" t="str">
            <v xml:space="preserve"> </v>
          </cell>
          <cell r="DV502">
            <v>0.5</v>
          </cell>
          <cell r="DX502">
            <v>0</v>
          </cell>
          <cell r="EC502">
            <v>0.5</v>
          </cell>
          <cell r="EE502">
            <v>0</v>
          </cell>
        </row>
        <row r="503">
          <cell r="B503" t="str">
            <v>ECONÓMICA Y DE OPORTUNIDADES</v>
          </cell>
          <cell r="C503" t="str">
            <v xml:space="preserve"> DESARROLLO AGRARIO</v>
          </cell>
          <cell r="E503" t="str">
            <v>Boyacá Avanza Hacia la Productividad Agropecuaria</v>
          </cell>
          <cell r="N503" t="str">
            <v>Tecnificación y Generación de Valor Agregado de la Producción Agropecuaria</v>
          </cell>
          <cell r="P503">
            <v>498</v>
          </cell>
          <cell r="R503" t="str">
            <v>Organizaciones con acceso a bienes y/o servicios productivos</v>
          </cell>
          <cell r="S503" t="str">
            <v>Número</v>
          </cell>
          <cell r="W503" t="str">
            <v xml:space="preserve"> </v>
          </cell>
          <cell r="AB503">
            <v>32</v>
          </cell>
          <cell r="AD503">
            <v>0</v>
          </cell>
          <cell r="AR503" t="str">
            <v xml:space="preserve"> </v>
          </cell>
          <cell r="AY503" t="str">
            <v xml:space="preserve"> </v>
          </cell>
          <cell r="BF503" t="str">
            <v xml:space="preserve"> </v>
          </cell>
          <cell r="BK503">
            <v>20</v>
          </cell>
          <cell r="BM503">
            <v>0</v>
          </cell>
          <cell r="CA503" t="str">
            <v xml:space="preserve"> </v>
          </cell>
          <cell r="CH503" t="str">
            <v xml:space="preserve"> </v>
          </cell>
          <cell r="CM503">
            <v>10</v>
          </cell>
          <cell r="CO503">
            <v>0</v>
          </cell>
          <cell r="CT503">
            <v>20</v>
          </cell>
          <cell r="CV503">
            <v>0</v>
          </cell>
          <cell r="DJ503" t="str">
            <v xml:space="preserve"> </v>
          </cell>
          <cell r="DQ503" t="str">
            <v xml:space="preserve"> </v>
          </cell>
          <cell r="DV503">
            <v>20</v>
          </cell>
          <cell r="DX503">
            <v>0</v>
          </cell>
          <cell r="EC503">
            <v>15</v>
          </cell>
          <cell r="EE503">
            <v>0</v>
          </cell>
        </row>
        <row r="504">
          <cell r="B504" t="str">
            <v>ECONÓMICA Y DE OPORTUNIDADES</v>
          </cell>
          <cell r="C504" t="str">
            <v xml:space="preserve"> DESARROLLO AGRARIO</v>
          </cell>
          <cell r="E504" t="str">
            <v>Boyacá Avanza Hacia la Productividad Agropecuaria</v>
          </cell>
          <cell r="N504" t="str">
            <v>Tecnificación y Generación de Valor Agregado de la Producción Agropecuaria</v>
          </cell>
          <cell r="P504">
            <v>499</v>
          </cell>
          <cell r="R504" t="str">
            <v>Inventario de la red de bienes públicos agropecuarios realizado.</v>
          </cell>
          <cell r="S504" t="str">
            <v>Número</v>
          </cell>
          <cell r="W504" t="str">
            <v xml:space="preserve"> </v>
          </cell>
          <cell r="AB504">
            <v>1</v>
          </cell>
          <cell r="AD504">
            <v>0</v>
          </cell>
          <cell r="AR504" t="str">
            <v xml:space="preserve"> </v>
          </cell>
          <cell r="AY504" t="str">
            <v xml:space="preserve"> </v>
          </cell>
          <cell r="BF504" t="str">
            <v xml:space="preserve"> </v>
          </cell>
          <cell r="BM504" t="str">
            <v xml:space="preserve"> </v>
          </cell>
          <cell r="CA504" t="str">
            <v xml:space="preserve"> </v>
          </cell>
          <cell r="CH504" t="str">
            <v xml:space="preserve"> </v>
          </cell>
          <cell r="CO504" t="str">
            <v xml:space="preserve"> </v>
          </cell>
          <cell r="CV504" t="str">
            <v xml:space="preserve"> </v>
          </cell>
          <cell r="DJ504" t="str">
            <v xml:space="preserve"> </v>
          </cell>
          <cell r="DQ504" t="str">
            <v xml:space="preserve"> </v>
          </cell>
          <cell r="DX504" t="str">
            <v xml:space="preserve"> </v>
          </cell>
          <cell r="EE504" t="str">
            <v xml:space="preserve"> </v>
          </cell>
        </row>
        <row r="505">
          <cell r="B505" t="str">
            <v>ECONÓMICA Y DE OPORTUNIDADES</v>
          </cell>
          <cell r="C505" t="str">
            <v xml:space="preserve"> DESARROLLO AGRARIO</v>
          </cell>
          <cell r="E505" t="str">
            <v>Boyacá Avanza Hacia la Productividad Agropecuaria</v>
          </cell>
          <cell r="N505" t="str">
            <v>Tecnificación y Generación de Valor Agregado de la Producción Agropecuaria</v>
          </cell>
          <cell r="P505">
            <v>500</v>
          </cell>
          <cell r="R505" t="str">
            <v>Plantas para agroindustria y generación de valor nuevas y/o mejoradas</v>
          </cell>
          <cell r="S505" t="str">
            <v>Número</v>
          </cell>
          <cell r="W505" t="str">
            <v xml:space="preserve"> </v>
          </cell>
          <cell r="AD505" t="str">
            <v xml:space="preserve"> </v>
          </cell>
          <cell r="AR505" t="str">
            <v xml:space="preserve"> </v>
          </cell>
          <cell r="AY505" t="str">
            <v xml:space="preserve"> </v>
          </cell>
          <cell r="BF505" t="str">
            <v xml:space="preserve"> </v>
          </cell>
          <cell r="BM505" t="str">
            <v xml:space="preserve"> </v>
          </cell>
          <cell r="CA505" t="str">
            <v xml:space="preserve"> </v>
          </cell>
          <cell r="CH505" t="str">
            <v xml:space="preserve"> </v>
          </cell>
          <cell r="CM505">
            <v>1</v>
          </cell>
          <cell r="CO505">
            <v>0</v>
          </cell>
          <cell r="CT505">
            <v>1</v>
          </cell>
          <cell r="CV505">
            <v>0</v>
          </cell>
          <cell r="DH505">
            <v>1</v>
          </cell>
          <cell r="DJ505">
            <v>0</v>
          </cell>
          <cell r="DO505">
            <v>1</v>
          </cell>
          <cell r="DQ505">
            <v>0</v>
          </cell>
          <cell r="DX505" t="str">
            <v xml:space="preserve"> </v>
          </cell>
          <cell r="EE505" t="str">
            <v xml:space="preserve"> </v>
          </cell>
        </row>
        <row r="506">
          <cell r="B506" t="str">
            <v>ECONÓMICA Y DE OPORTUNIDADES</v>
          </cell>
          <cell r="C506" t="str">
            <v xml:space="preserve"> DESARROLLO AGRARIO</v>
          </cell>
          <cell r="E506" t="str">
            <v>Boyacá Avanza Hacia la Productividad Agropecuaria</v>
          </cell>
          <cell r="N506" t="str">
            <v>Red de Apoyo para la Competitividad Agropecuaria</v>
          </cell>
          <cell r="P506">
            <v>501</v>
          </cell>
          <cell r="R506" t="str">
            <v>Articulación con el Sistema de Información de Abastecimiento Alimentario de la RAPE Región Central articulado</v>
          </cell>
          <cell r="S506" t="str">
            <v>Número</v>
          </cell>
          <cell r="W506" t="str">
            <v xml:space="preserve"> </v>
          </cell>
          <cell r="AB506">
            <v>1</v>
          </cell>
          <cell r="AD506">
            <v>0</v>
          </cell>
          <cell r="AR506" t="str">
            <v xml:space="preserve"> </v>
          </cell>
          <cell r="AY506" t="str">
            <v xml:space="preserve"> </v>
          </cell>
          <cell r="BF506" t="str">
            <v xml:space="preserve"> </v>
          </cell>
          <cell r="BM506" t="str">
            <v xml:space="preserve"> </v>
          </cell>
          <cell r="CA506" t="str">
            <v xml:space="preserve"> </v>
          </cell>
          <cell r="CH506" t="str">
            <v xml:space="preserve"> </v>
          </cell>
          <cell r="CO506" t="str">
            <v xml:space="preserve"> </v>
          </cell>
          <cell r="CV506" t="str">
            <v xml:space="preserve"> </v>
          </cell>
          <cell r="DJ506" t="str">
            <v xml:space="preserve"> </v>
          </cell>
          <cell r="DQ506" t="str">
            <v xml:space="preserve"> </v>
          </cell>
          <cell r="DX506" t="str">
            <v xml:space="preserve"> </v>
          </cell>
          <cell r="EE506" t="str">
            <v xml:space="preserve"> </v>
          </cell>
        </row>
        <row r="507">
          <cell r="B507" t="str">
            <v>ECONÓMICA Y DE OPORTUNIDADES</v>
          </cell>
          <cell r="C507" t="str">
            <v xml:space="preserve"> DESARROLLO AGRARIO</v>
          </cell>
          <cell r="E507" t="str">
            <v>Boyacá Avanza Hacia la Productividad Agropecuaria</v>
          </cell>
          <cell r="N507" t="str">
            <v>Red de Apoyo para la Competitividad Agropecuaria</v>
          </cell>
          <cell r="P507">
            <v>502</v>
          </cell>
          <cell r="R507" t="str">
            <v>Diseño y construcción de una plataforma de comercio electrónico de productos agropecuarios "Del Campo Boyacense” en articulación con MADR-</v>
          </cell>
          <cell r="S507" t="str">
            <v>Número</v>
          </cell>
          <cell r="W507" t="str">
            <v xml:space="preserve"> </v>
          </cell>
          <cell r="AD507" t="str">
            <v xml:space="preserve"> </v>
          </cell>
          <cell r="AR507" t="str">
            <v xml:space="preserve"> </v>
          </cell>
          <cell r="AY507" t="str">
            <v xml:space="preserve"> </v>
          </cell>
          <cell r="BD507">
            <v>1</v>
          </cell>
          <cell r="BF507">
            <v>0</v>
          </cell>
          <cell r="BM507" t="str">
            <v xml:space="preserve"> </v>
          </cell>
          <cell r="CA507" t="str">
            <v xml:space="preserve"> </v>
          </cell>
          <cell r="CH507" t="str">
            <v xml:space="preserve"> </v>
          </cell>
          <cell r="CO507" t="str">
            <v xml:space="preserve"> </v>
          </cell>
          <cell r="CV507" t="str">
            <v xml:space="preserve"> </v>
          </cell>
          <cell r="DJ507" t="str">
            <v xml:space="preserve"> </v>
          </cell>
          <cell r="DQ507" t="str">
            <v xml:space="preserve"> </v>
          </cell>
          <cell r="DX507" t="str">
            <v xml:space="preserve"> </v>
          </cell>
          <cell r="EE507" t="str">
            <v xml:space="preserve"> </v>
          </cell>
        </row>
        <row r="508">
          <cell r="B508" t="str">
            <v>ECONÓMICA Y DE OPORTUNIDADES</v>
          </cell>
          <cell r="C508" t="str">
            <v xml:space="preserve"> DESARROLLO AGRARIO</v>
          </cell>
          <cell r="E508" t="str">
            <v>Boyacá Avanza Hacia la Productividad Agropecuaria</v>
          </cell>
          <cell r="N508" t="str">
            <v>Red de Apoyo para la Competitividad Agropecuaria</v>
          </cell>
          <cell r="P508">
            <v>503</v>
          </cell>
          <cell r="R508" t="str">
            <v>Plan logístico de la Región Central integrado</v>
          </cell>
          <cell r="S508" t="str">
            <v>Número</v>
          </cell>
          <cell r="U508">
            <v>1</v>
          </cell>
          <cell r="W508">
            <v>0</v>
          </cell>
          <cell r="AD508" t="str">
            <v xml:space="preserve"> </v>
          </cell>
          <cell r="AR508" t="str">
            <v xml:space="preserve"> </v>
          </cell>
          <cell r="AY508" t="str">
            <v xml:space="preserve"> </v>
          </cell>
          <cell r="BF508" t="str">
            <v xml:space="preserve"> </v>
          </cell>
          <cell r="BM508" t="str">
            <v xml:space="preserve"> </v>
          </cell>
          <cell r="CA508" t="str">
            <v xml:space="preserve"> </v>
          </cell>
          <cell r="CH508" t="str">
            <v xml:space="preserve"> </v>
          </cell>
          <cell r="CO508" t="str">
            <v xml:space="preserve"> </v>
          </cell>
          <cell r="CV508" t="str">
            <v xml:space="preserve"> </v>
          </cell>
          <cell r="DJ508" t="str">
            <v xml:space="preserve"> </v>
          </cell>
          <cell r="DQ508" t="str">
            <v xml:space="preserve"> </v>
          </cell>
          <cell r="DX508" t="str">
            <v xml:space="preserve"> </v>
          </cell>
          <cell r="EE508" t="str">
            <v xml:space="preserve"> </v>
          </cell>
        </row>
        <row r="509">
          <cell r="B509" t="str">
            <v>ECONÓMICA Y DE OPORTUNIDADES</v>
          </cell>
          <cell r="C509" t="str">
            <v xml:space="preserve"> DESARROLLO AGRARIO</v>
          </cell>
          <cell r="E509" t="str">
            <v>Boyacá Avanza Hacia la Productividad Agropecuaria</v>
          </cell>
          <cell r="N509" t="str">
            <v>Red de Apoyo para la Competitividad Agropecuaria</v>
          </cell>
          <cell r="P509">
            <v>504</v>
          </cell>
          <cell r="R509" t="str">
            <v>Organizaciones de productores conectadas a plataformas de agronegocios</v>
          </cell>
          <cell r="S509" t="str">
            <v>Número</v>
          </cell>
          <cell r="U509">
            <v>30</v>
          </cell>
          <cell r="W509">
            <v>0</v>
          </cell>
          <cell r="AB509">
            <v>20</v>
          </cell>
          <cell r="AD509">
            <v>0</v>
          </cell>
          <cell r="AP509">
            <v>20</v>
          </cell>
          <cell r="AR509">
            <v>0</v>
          </cell>
          <cell r="AW509">
            <v>20</v>
          </cell>
          <cell r="AY509">
            <v>0</v>
          </cell>
          <cell r="BD509">
            <v>20</v>
          </cell>
          <cell r="BF509">
            <v>0</v>
          </cell>
          <cell r="BK509">
            <v>20</v>
          </cell>
          <cell r="BM509">
            <v>0</v>
          </cell>
          <cell r="CA509" t="str">
            <v xml:space="preserve"> </v>
          </cell>
          <cell r="CH509" t="str">
            <v xml:space="preserve"> </v>
          </cell>
          <cell r="CO509" t="str">
            <v xml:space="preserve"> </v>
          </cell>
          <cell r="CV509" t="str">
            <v xml:space="preserve"> </v>
          </cell>
          <cell r="DJ509" t="str">
            <v xml:space="preserve"> </v>
          </cell>
          <cell r="DQ509" t="str">
            <v xml:space="preserve"> </v>
          </cell>
          <cell r="DX509" t="str">
            <v xml:space="preserve"> </v>
          </cell>
          <cell r="EE509" t="str">
            <v xml:space="preserve"> </v>
          </cell>
        </row>
        <row r="510">
          <cell r="B510" t="str">
            <v>ECONÓMICA Y DE OPORTUNIDADES</v>
          </cell>
          <cell r="C510" t="str">
            <v xml:space="preserve"> DESARROLLO AGRARIO</v>
          </cell>
          <cell r="E510" t="str">
            <v>Boyacá Avanza Hacia la Productividad Agropecuaria</v>
          </cell>
          <cell r="N510" t="str">
            <v>Red de Apoyo para la Competitividad Agropecuaria</v>
          </cell>
          <cell r="P510">
            <v>505</v>
          </cell>
          <cell r="R510" t="str">
            <v>Organizaciones de productores integradas a procesos de abastecimiento alimentario regional de la RAPE</v>
          </cell>
          <cell r="S510" t="str">
            <v>Número</v>
          </cell>
          <cell r="U510">
            <v>30</v>
          </cell>
          <cell r="W510">
            <v>0</v>
          </cell>
          <cell r="AB510">
            <v>30</v>
          </cell>
          <cell r="AD510">
            <v>0</v>
          </cell>
          <cell r="AR510" t="str">
            <v xml:space="preserve"> </v>
          </cell>
          <cell r="AY510" t="str">
            <v xml:space="preserve"> </v>
          </cell>
          <cell r="BF510" t="str">
            <v xml:space="preserve"> </v>
          </cell>
          <cell r="BM510" t="str">
            <v xml:space="preserve"> </v>
          </cell>
          <cell r="CA510" t="str">
            <v xml:space="preserve"> </v>
          </cell>
          <cell r="CH510" t="str">
            <v xml:space="preserve"> </v>
          </cell>
          <cell r="CO510" t="str">
            <v xml:space="preserve"> </v>
          </cell>
          <cell r="CV510" t="str">
            <v xml:space="preserve"> </v>
          </cell>
          <cell r="DJ510" t="str">
            <v xml:space="preserve"> </v>
          </cell>
          <cell r="DQ510" t="str">
            <v xml:space="preserve"> </v>
          </cell>
          <cell r="DX510" t="str">
            <v xml:space="preserve"> </v>
          </cell>
          <cell r="EE510" t="str">
            <v xml:space="preserve"> </v>
          </cell>
        </row>
        <row r="511">
          <cell r="B511" t="str">
            <v>ECONÓMICA Y DE OPORTUNIDADES</v>
          </cell>
          <cell r="C511" t="str">
            <v xml:space="preserve"> DESARROLLO AGRARIO</v>
          </cell>
          <cell r="E511" t="str">
            <v>Boyacá Avanza Hacia la Productividad Agropecuaria</v>
          </cell>
          <cell r="N511" t="str">
            <v>Red de Apoyo para la Competitividad Agropecuaria</v>
          </cell>
          <cell r="P511">
            <v>506</v>
          </cell>
          <cell r="R511" t="str">
            <v>Planes de acción integral de las líneas productivas actualizados</v>
          </cell>
          <cell r="S511" t="str">
            <v>Número</v>
          </cell>
          <cell r="U511">
            <v>15</v>
          </cell>
          <cell r="W511">
            <v>0</v>
          </cell>
          <cell r="AD511" t="str">
            <v xml:space="preserve"> </v>
          </cell>
          <cell r="AR511" t="str">
            <v xml:space="preserve"> </v>
          </cell>
          <cell r="AY511" t="str">
            <v xml:space="preserve"> </v>
          </cell>
          <cell r="BF511" t="str">
            <v xml:space="preserve"> </v>
          </cell>
          <cell r="BK511">
            <v>15</v>
          </cell>
          <cell r="BM511">
            <v>0</v>
          </cell>
          <cell r="CA511" t="str">
            <v xml:space="preserve"> </v>
          </cell>
          <cell r="CH511" t="str">
            <v xml:space="preserve"> </v>
          </cell>
          <cell r="CO511" t="str">
            <v xml:space="preserve"> </v>
          </cell>
          <cell r="CT511">
            <v>15</v>
          </cell>
          <cell r="CV511">
            <v>0</v>
          </cell>
          <cell r="DJ511" t="str">
            <v xml:space="preserve"> </v>
          </cell>
          <cell r="DQ511" t="str">
            <v xml:space="preserve"> </v>
          </cell>
          <cell r="DX511" t="str">
            <v xml:space="preserve"> </v>
          </cell>
          <cell r="EC511">
            <v>15</v>
          </cell>
          <cell r="EE511">
            <v>0</v>
          </cell>
        </row>
        <row r="512">
          <cell r="B512" t="str">
            <v>ECONÓMICA Y DE OPORTUNIDADES</v>
          </cell>
          <cell r="C512" t="str">
            <v xml:space="preserve"> DESARROLLO AGRARIO</v>
          </cell>
          <cell r="E512" t="str">
            <v>Boyacá Avanza Hacia Desarrollo Rural Integral con Enfoque Territorial</v>
          </cell>
          <cell r="N512" t="str">
            <v>Adecuación de Tierras</v>
          </cell>
          <cell r="P512">
            <v>507</v>
          </cell>
          <cell r="R512" t="str">
            <v>Estudios y diseños de distritos de riego elaborados.</v>
          </cell>
          <cell r="S512" t="str">
            <v>Número</v>
          </cell>
          <cell r="W512" t="str">
            <v xml:space="preserve"> </v>
          </cell>
          <cell r="AD512" t="str">
            <v xml:space="preserve"> </v>
          </cell>
          <cell r="AP512">
            <v>0.2</v>
          </cell>
          <cell r="AR512">
            <v>0</v>
          </cell>
          <cell r="AW512">
            <v>0.2</v>
          </cell>
          <cell r="AY512">
            <v>0</v>
          </cell>
          <cell r="BD512">
            <v>0.3</v>
          </cell>
          <cell r="BF512">
            <v>0</v>
          </cell>
          <cell r="BK512">
            <v>0.3</v>
          </cell>
          <cell r="BM512">
            <v>0</v>
          </cell>
          <cell r="BY512">
            <v>0.25</v>
          </cell>
          <cell r="CA512">
            <v>0</v>
          </cell>
          <cell r="CF512">
            <v>0.25</v>
          </cell>
          <cell r="CH512">
            <v>0</v>
          </cell>
          <cell r="CM512">
            <v>0.25</v>
          </cell>
          <cell r="CO512">
            <v>0</v>
          </cell>
          <cell r="CT512">
            <v>0.25</v>
          </cell>
          <cell r="CV512">
            <v>0</v>
          </cell>
          <cell r="DJ512" t="str">
            <v xml:space="preserve"> </v>
          </cell>
          <cell r="DQ512" t="str">
            <v xml:space="preserve"> </v>
          </cell>
          <cell r="DX512" t="str">
            <v xml:space="preserve"> </v>
          </cell>
          <cell r="EE512" t="str">
            <v xml:space="preserve"> </v>
          </cell>
        </row>
        <row r="513">
          <cell r="B513" t="str">
            <v>ECONÓMICA Y DE OPORTUNIDADES</v>
          </cell>
          <cell r="C513" t="str">
            <v xml:space="preserve"> DESARROLLO AGRARIO</v>
          </cell>
          <cell r="E513" t="str">
            <v>Boyacá Avanza Hacia Desarrollo Rural Integral con Enfoque Territorial</v>
          </cell>
          <cell r="N513" t="str">
            <v>Adecuación de Tierras</v>
          </cell>
          <cell r="P513">
            <v>508</v>
          </cell>
          <cell r="R513" t="str">
            <v>Distritos de riego ampliados o mejorados</v>
          </cell>
          <cell r="S513" t="str">
            <v>Número</v>
          </cell>
          <cell r="W513" t="str">
            <v xml:space="preserve"> </v>
          </cell>
          <cell r="AD513" t="str">
            <v xml:space="preserve"> </v>
          </cell>
          <cell r="AR513" t="str">
            <v xml:space="preserve"> </v>
          </cell>
          <cell r="AY513" t="str">
            <v xml:space="preserve"> </v>
          </cell>
          <cell r="BF513" t="str">
            <v xml:space="preserve"> </v>
          </cell>
          <cell r="BM513" t="str">
            <v xml:space="preserve"> </v>
          </cell>
          <cell r="BY513">
            <v>0.2</v>
          </cell>
          <cell r="CA513">
            <v>0</v>
          </cell>
          <cell r="CF513">
            <v>0.2</v>
          </cell>
          <cell r="CH513">
            <v>0</v>
          </cell>
          <cell r="CM513">
            <v>0.3</v>
          </cell>
          <cell r="CO513">
            <v>0</v>
          </cell>
          <cell r="CT513">
            <v>0.3</v>
          </cell>
          <cell r="CV513">
            <v>0</v>
          </cell>
          <cell r="DH513">
            <v>0.35</v>
          </cell>
          <cell r="DJ513">
            <v>0</v>
          </cell>
          <cell r="DO513">
            <v>0.35</v>
          </cell>
          <cell r="DQ513">
            <v>0</v>
          </cell>
          <cell r="DV513">
            <v>0.2</v>
          </cell>
          <cell r="DX513">
            <v>0</v>
          </cell>
          <cell r="EC513">
            <v>0.1</v>
          </cell>
          <cell r="EE513">
            <v>0</v>
          </cell>
        </row>
        <row r="514">
          <cell r="B514" t="str">
            <v>ECONÓMICA Y DE OPORTUNIDADES</v>
          </cell>
          <cell r="C514" t="str">
            <v xml:space="preserve"> DESARROLLO AGRARIO</v>
          </cell>
          <cell r="E514" t="str">
            <v>Boyacá Avanza Hacia Desarrollo Rural Integral con Enfoque Territorial</v>
          </cell>
          <cell r="N514" t="str">
            <v>Adecuación de Tierras</v>
          </cell>
          <cell r="P514">
            <v>509</v>
          </cell>
          <cell r="R514" t="str">
            <v>Nuevas hectáreas adecuadas mediante sistemas de irrigación.</v>
          </cell>
          <cell r="S514" t="str">
            <v>Número</v>
          </cell>
          <cell r="W514" t="str">
            <v xml:space="preserve"> </v>
          </cell>
          <cell r="AD514" t="str">
            <v xml:space="preserve"> </v>
          </cell>
          <cell r="AP514">
            <v>150</v>
          </cell>
          <cell r="AR514">
            <v>0</v>
          </cell>
          <cell r="AW514">
            <v>150</v>
          </cell>
          <cell r="AY514">
            <v>0</v>
          </cell>
          <cell r="BD514">
            <v>150</v>
          </cell>
          <cell r="BF514">
            <v>0</v>
          </cell>
          <cell r="BK514">
            <v>150</v>
          </cell>
          <cell r="BM514">
            <v>0</v>
          </cell>
          <cell r="BY514">
            <v>150</v>
          </cell>
          <cell r="CA514">
            <v>0</v>
          </cell>
          <cell r="CF514">
            <v>150</v>
          </cell>
          <cell r="CH514">
            <v>0</v>
          </cell>
          <cell r="CM514">
            <v>150</v>
          </cell>
          <cell r="CO514">
            <v>0</v>
          </cell>
          <cell r="CT514">
            <v>150</v>
          </cell>
          <cell r="CV514">
            <v>0</v>
          </cell>
          <cell r="DJ514" t="str">
            <v xml:space="preserve"> </v>
          </cell>
          <cell r="DQ514" t="str">
            <v xml:space="preserve"> </v>
          </cell>
          <cell r="DX514" t="str">
            <v xml:space="preserve"> </v>
          </cell>
          <cell r="EE514" t="str">
            <v xml:space="preserve"> </v>
          </cell>
        </row>
        <row r="515">
          <cell r="B515" t="str">
            <v>ECONÓMICA Y DE OPORTUNIDADES</v>
          </cell>
          <cell r="C515" t="str">
            <v xml:space="preserve"> DESARROLLO AGRARIO</v>
          </cell>
          <cell r="E515" t="str">
            <v>Boyacá Avanza Hacia Desarrollo Rural Integral con Enfoque Territorial</v>
          </cell>
          <cell r="N515" t="str">
            <v>Adecuación de Tierras</v>
          </cell>
          <cell r="P515">
            <v>510</v>
          </cell>
          <cell r="R515" t="str">
            <v>Nuevos productores beneficiados con sistemas de riego intrapredial alternativos- no convencionales.</v>
          </cell>
          <cell r="S515" t="str">
            <v>Número</v>
          </cell>
          <cell r="U515">
            <v>220</v>
          </cell>
          <cell r="W515">
            <v>0</v>
          </cell>
          <cell r="AD515" t="str">
            <v xml:space="preserve"> </v>
          </cell>
          <cell r="AR515" t="str">
            <v xml:space="preserve"> </v>
          </cell>
          <cell r="AY515" t="str">
            <v xml:space="preserve"> </v>
          </cell>
          <cell r="BD515">
            <v>220</v>
          </cell>
          <cell r="BF515">
            <v>0</v>
          </cell>
          <cell r="BM515" t="str">
            <v xml:space="preserve"> </v>
          </cell>
          <cell r="CA515" t="str">
            <v xml:space="preserve"> </v>
          </cell>
          <cell r="CH515" t="str">
            <v xml:space="preserve"> </v>
          </cell>
          <cell r="CM515">
            <v>220</v>
          </cell>
          <cell r="CO515">
            <v>0</v>
          </cell>
          <cell r="CV515" t="str">
            <v xml:space="preserve"> </v>
          </cell>
          <cell r="DJ515" t="str">
            <v xml:space="preserve"> </v>
          </cell>
          <cell r="DQ515" t="str">
            <v xml:space="preserve"> </v>
          </cell>
          <cell r="DV515">
            <v>220</v>
          </cell>
          <cell r="DX515">
            <v>0</v>
          </cell>
          <cell r="EE515" t="str">
            <v xml:space="preserve"> </v>
          </cell>
        </row>
        <row r="516">
          <cell r="B516" t="str">
            <v>ECONÓMICA Y DE OPORTUNIDADES</v>
          </cell>
          <cell r="C516" t="str">
            <v xml:space="preserve"> DESARROLLO AGRARIO</v>
          </cell>
          <cell r="E516" t="str">
            <v>Boyacá Avanza Hacia Desarrollo Rural Integral con Enfoque Territorial</v>
          </cell>
          <cell r="N516" t="str">
            <v>Adecuación de Tierras</v>
          </cell>
          <cell r="P516">
            <v>511</v>
          </cell>
          <cell r="R516" t="str">
            <v>Nuevos productores beneficiados con sistemas de riego intrapredial alternativos- no convencionales.</v>
          </cell>
          <cell r="S516" t="str">
            <v>Número</v>
          </cell>
          <cell r="U516">
            <v>50</v>
          </cell>
          <cell r="W516">
            <v>0</v>
          </cell>
          <cell r="AB516">
            <v>100</v>
          </cell>
          <cell r="AD516">
            <v>0</v>
          </cell>
          <cell r="AP516">
            <v>40</v>
          </cell>
          <cell r="AR516">
            <v>0</v>
          </cell>
          <cell r="AW516">
            <v>40</v>
          </cell>
          <cell r="AY516">
            <v>0</v>
          </cell>
          <cell r="BD516">
            <v>40</v>
          </cell>
          <cell r="BF516">
            <v>0</v>
          </cell>
          <cell r="BK516">
            <v>40</v>
          </cell>
          <cell r="BM516">
            <v>0</v>
          </cell>
          <cell r="BY516">
            <v>40</v>
          </cell>
          <cell r="CA516">
            <v>0</v>
          </cell>
          <cell r="CF516">
            <v>40</v>
          </cell>
          <cell r="CH516">
            <v>0</v>
          </cell>
          <cell r="CM516">
            <v>40</v>
          </cell>
          <cell r="CO516">
            <v>0</v>
          </cell>
          <cell r="CT516">
            <v>40</v>
          </cell>
          <cell r="CV516">
            <v>0</v>
          </cell>
          <cell r="DH516">
            <v>40</v>
          </cell>
          <cell r="DJ516">
            <v>0</v>
          </cell>
          <cell r="DO516">
            <v>45</v>
          </cell>
          <cell r="DQ516">
            <v>0</v>
          </cell>
          <cell r="DV516">
            <v>45</v>
          </cell>
          <cell r="DX516">
            <v>0</v>
          </cell>
          <cell r="EE516" t="str">
            <v xml:space="preserve"> </v>
          </cell>
        </row>
        <row r="517">
          <cell r="B517" t="str">
            <v>ECONÓMICA Y DE OPORTUNIDADES</v>
          </cell>
          <cell r="C517" t="str">
            <v xml:space="preserve"> DESARROLLO AGRARIO</v>
          </cell>
          <cell r="E517" t="str">
            <v>Boyacá Avanza Hacia Desarrollo Rural Integral con Enfoque Territorial</v>
          </cell>
          <cell r="N517" t="str">
            <v>Tecnificación y Modernización del Sector Agropecuario.</v>
          </cell>
          <cell r="P517">
            <v>512</v>
          </cell>
          <cell r="R517" t="str">
            <v>Inventario elaborado de los bienes existentes: bancos de maquinaria, plantas de beneficio animal, distritos de riego y adecuación de tierras</v>
          </cell>
          <cell r="S517" t="str">
            <v>Número</v>
          </cell>
          <cell r="W517" t="str">
            <v xml:space="preserve"> </v>
          </cell>
          <cell r="AB517">
            <v>1</v>
          </cell>
          <cell r="AD517">
            <v>0</v>
          </cell>
          <cell r="AR517" t="str">
            <v xml:space="preserve"> </v>
          </cell>
          <cell r="AY517" t="str">
            <v xml:space="preserve"> </v>
          </cell>
          <cell r="BF517" t="str">
            <v xml:space="preserve"> </v>
          </cell>
          <cell r="BM517" t="str">
            <v xml:space="preserve"> </v>
          </cell>
          <cell r="CA517" t="str">
            <v xml:space="preserve"> </v>
          </cell>
          <cell r="CH517" t="str">
            <v xml:space="preserve"> </v>
          </cell>
          <cell r="CO517" t="str">
            <v xml:space="preserve"> </v>
          </cell>
          <cell r="CV517" t="str">
            <v xml:space="preserve"> </v>
          </cell>
          <cell r="DJ517" t="str">
            <v xml:space="preserve"> </v>
          </cell>
          <cell r="DQ517" t="str">
            <v xml:space="preserve"> </v>
          </cell>
          <cell r="DX517" t="str">
            <v xml:space="preserve"> </v>
          </cell>
          <cell r="EE517" t="str">
            <v xml:space="preserve"> </v>
          </cell>
        </row>
        <row r="518">
          <cell r="B518" t="str">
            <v>ECONÓMICA Y DE OPORTUNIDADES</v>
          </cell>
          <cell r="C518" t="str">
            <v xml:space="preserve"> DESARROLLO AGRARIO</v>
          </cell>
          <cell r="E518" t="str">
            <v>Boyacá Avanza Hacia Desarrollo Rural Integral con Enfoque Territorial</v>
          </cell>
          <cell r="N518" t="str">
            <v>Tecnificación y Modernización del Sector Agropecuario.</v>
          </cell>
          <cell r="P518">
            <v>513</v>
          </cell>
          <cell r="R518" t="str">
            <v>Bancos de maquinaria agrícola ampliados y/o adquiridos</v>
          </cell>
          <cell r="S518" t="str">
            <v>Número</v>
          </cell>
          <cell r="W518" t="str">
            <v xml:space="preserve"> </v>
          </cell>
          <cell r="AD518" t="str">
            <v xml:space="preserve"> </v>
          </cell>
          <cell r="AR518" t="str">
            <v xml:space="preserve"> </v>
          </cell>
          <cell r="AY518" t="str">
            <v xml:space="preserve"> </v>
          </cell>
          <cell r="BF518" t="str">
            <v xml:space="preserve"> </v>
          </cell>
          <cell r="BK518">
            <v>47</v>
          </cell>
          <cell r="BM518">
            <v>0</v>
          </cell>
          <cell r="CA518" t="str">
            <v xml:space="preserve"> </v>
          </cell>
          <cell r="CH518" t="str">
            <v xml:space="preserve"> </v>
          </cell>
          <cell r="CO518" t="str">
            <v xml:space="preserve"> </v>
          </cell>
          <cell r="CT518">
            <v>7</v>
          </cell>
          <cell r="CV518">
            <v>0</v>
          </cell>
          <cell r="DJ518" t="str">
            <v xml:space="preserve"> </v>
          </cell>
          <cell r="DO518">
            <v>6</v>
          </cell>
          <cell r="DQ518">
            <v>0</v>
          </cell>
          <cell r="DX518" t="str">
            <v xml:space="preserve"> </v>
          </cell>
          <cell r="EE518" t="str">
            <v xml:space="preserve"> </v>
          </cell>
        </row>
        <row r="519">
          <cell r="B519" t="str">
            <v>ECONÓMICA Y DE OPORTUNIDADES</v>
          </cell>
          <cell r="C519" t="str">
            <v xml:space="preserve"> DESARROLLO AGRARIO</v>
          </cell>
          <cell r="E519" t="str">
            <v>Boyacá Avanza Hacia Desarrollo Rural Integral con Enfoque Territorial</v>
          </cell>
          <cell r="N519" t="str">
            <v>Tecnificación y Modernización del Sector Agropecuario.</v>
          </cell>
          <cell r="P519">
            <v>514</v>
          </cell>
          <cell r="R519" t="str">
            <v>Plan Departamental de manejo integral ganadero desarrollado</v>
          </cell>
          <cell r="S519" t="str">
            <v>Número</v>
          </cell>
          <cell r="W519" t="str">
            <v xml:space="preserve"> </v>
          </cell>
          <cell r="AD519" t="str">
            <v xml:space="preserve"> </v>
          </cell>
          <cell r="AR519" t="str">
            <v xml:space="preserve"> </v>
          </cell>
          <cell r="AY519" t="str">
            <v xml:space="preserve"> </v>
          </cell>
          <cell r="BF519" t="str">
            <v xml:space="preserve"> </v>
          </cell>
          <cell r="BM519" t="str">
            <v xml:space="preserve"> </v>
          </cell>
          <cell r="CA519" t="str">
            <v xml:space="preserve"> </v>
          </cell>
          <cell r="CF519">
            <v>1</v>
          </cell>
          <cell r="CH519">
            <v>0</v>
          </cell>
          <cell r="CO519" t="str">
            <v xml:space="preserve"> </v>
          </cell>
          <cell r="CV519" t="str">
            <v xml:space="preserve"> </v>
          </cell>
          <cell r="DJ519" t="str">
            <v xml:space="preserve"> </v>
          </cell>
          <cell r="DQ519" t="str">
            <v xml:space="preserve"> </v>
          </cell>
          <cell r="DX519" t="str">
            <v xml:space="preserve"> </v>
          </cell>
          <cell r="EE519" t="str">
            <v xml:space="preserve"> </v>
          </cell>
        </row>
        <row r="520">
          <cell r="B520" t="str">
            <v>ECONÓMICA Y DE OPORTUNIDADES</v>
          </cell>
          <cell r="C520" t="str">
            <v xml:space="preserve"> DESARROLLO AGRARIO</v>
          </cell>
          <cell r="E520" t="str">
            <v>Boyacá Avanza Hacia Desarrollo Rural Integral con Enfoque Territorial</v>
          </cell>
          <cell r="N520" t="str">
            <v>Tecnificación y Modernización del Sector Agropecuario.</v>
          </cell>
          <cell r="P520">
            <v>515</v>
          </cell>
          <cell r="R520" t="str">
            <v>Proyecto de adquisición de equipos e implementos para preservar la bioseguridad de los productores rurales ejecutado</v>
          </cell>
          <cell r="S520" t="str">
            <v>Número</v>
          </cell>
          <cell r="U520">
            <v>1</v>
          </cell>
          <cell r="W520">
            <v>0</v>
          </cell>
          <cell r="AD520" t="str">
            <v xml:space="preserve"> </v>
          </cell>
          <cell r="AR520" t="str">
            <v xml:space="preserve"> </v>
          </cell>
          <cell r="AY520" t="str">
            <v xml:space="preserve"> </v>
          </cell>
          <cell r="BF520" t="str">
            <v xml:space="preserve"> </v>
          </cell>
          <cell r="BM520" t="str">
            <v xml:space="preserve"> </v>
          </cell>
          <cell r="CA520" t="str">
            <v xml:space="preserve"> </v>
          </cell>
          <cell r="CH520" t="str">
            <v xml:space="preserve"> </v>
          </cell>
          <cell r="CO520" t="str">
            <v xml:space="preserve"> </v>
          </cell>
          <cell r="CV520" t="str">
            <v xml:space="preserve"> </v>
          </cell>
          <cell r="DJ520" t="str">
            <v xml:space="preserve"> </v>
          </cell>
          <cell r="DQ520" t="str">
            <v xml:space="preserve"> </v>
          </cell>
          <cell r="DX520" t="str">
            <v xml:space="preserve"> </v>
          </cell>
          <cell r="EE520" t="str">
            <v xml:space="preserve"> </v>
          </cell>
        </row>
        <row r="521">
          <cell r="B521" t="str">
            <v>ECONÓMICA Y DE OPORTUNIDADES</v>
          </cell>
          <cell r="C521" t="str">
            <v xml:space="preserve"> DESARROLLO AGRARIO</v>
          </cell>
          <cell r="E521" t="str">
            <v>Boyacá Avanza Hacia Desarrollo Rural Integral con Enfoque Territorial</v>
          </cell>
          <cell r="N521" t="str">
            <v>Tecnificación y Modernización del Sector Agropecuario.</v>
          </cell>
          <cell r="P521">
            <v>516</v>
          </cell>
          <cell r="R521" t="str">
            <v>Plantas de beneficio animal dotadas</v>
          </cell>
          <cell r="S521" t="str">
            <v>Número</v>
          </cell>
          <cell r="W521" t="str">
            <v xml:space="preserve"> </v>
          </cell>
          <cell r="AD521" t="str">
            <v xml:space="preserve"> </v>
          </cell>
          <cell r="AR521" t="str">
            <v xml:space="preserve"> </v>
          </cell>
          <cell r="AY521" t="str">
            <v xml:space="preserve"> </v>
          </cell>
          <cell r="BF521" t="str">
            <v xml:space="preserve"> </v>
          </cell>
          <cell r="BK521">
            <v>1</v>
          </cell>
          <cell r="BM521">
            <v>0</v>
          </cell>
          <cell r="CA521" t="str">
            <v xml:space="preserve"> </v>
          </cell>
          <cell r="CH521" t="str">
            <v xml:space="preserve"> </v>
          </cell>
          <cell r="CO521" t="str">
            <v xml:space="preserve"> </v>
          </cell>
          <cell r="CT521">
            <v>2</v>
          </cell>
          <cell r="CV521">
            <v>0</v>
          </cell>
          <cell r="DJ521" t="str">
            <v xml:space="preserve"> </v>
          </cell>
          <cell r="DQ521" t="str">
            <v xml:space="preserve"> </v>
          </cell>
          <cell r="DV521">
            <v>2</v>
          </cell>
          <cell r="DX521">
            <v>0</v>
          </cell>
          <cell r="EE521" t="str">
            <v xml:space="preserve"> </v>
          </cell>
        </row>
        <row r="522">
          <cell r="B522" t="str">
            <v>ECONÓMICA Y DE OPORTUNIDADES</v>
          </cell>
          <cell r="C522" t="str">
            <v xml:space="preserve"> DESARROLLO AGRARIO</v>
          </cell>
          <cell r="E522" t="str">
            <v>Boyacá Avanza Hacia Desarrollo Rural Integral con Enfoque Territorial</v>
          </cell>
          <cell r="N522" t="str">
            <v>Planificación y Ordenamiento Productivo</v>
          </cell>
          <cell r="P522">
            <v>517</v>
          </cell>
          <cell r="R522" t="str">
            <v>Sistema de información para uso y manejo del ordenamiento productivo del sector agropecuario implementado.</v>
          </cell>
          <cell r="S522" t="str">
            <v>Número</v>
          </cell>
          <cell r="W522" t="str">
            <v xml:space="preserve"> </v>
          </cell>
          <cell r="AD522" t="str">
            <v xml:space="preserve"> </v>
          </cell>
          <cell r="AR522" t="str">
            <v xml:space="preserve"> </v>
          </cell>
          <cell r="AY522" t="str">
            <v xml:space="preserve"> </v>
          </cell>
          <cell r="BF522" t="str">
            <v xml:space="preserve"> </v>
          </cell>
          <cell r="BM522" t="str">
            <v xml:space="preserve"> </v>
          </cell>
          <cell r="CA522" t="str">
            <v xml:space="preserve"> </v>
          </cell>
          <cell r="CH522" t="str">
            <v xml:space="preserve"> </v>
          </cell>
          <cell r="CO522" t="str">
            <v xml:space="preserve"> </v>
          </cell>
          <cell r="CT522">
            <v>1</v>
          </cell>
          <cell r="CV522">
            <v>0</v>
          </cell>
          <cell r="DJ522" t="str">
            <v xml:space="preserve"> </v>
          </cell>
          <cell r="DQ522" t="str">
            <v xml:space="preserve"> </v>
          </cell>
          <cell r="DX522" t="str">
            <v xml:space="preserve"> </v>
          </cell>
          <cell r="EE522" t="str">
            <v xml:space="preserve"> </v>
          </cell>
        </row>
        <row r="523">
          <cell r="B523" t="str">
            <v>ECONÓMICA Y DE OPORTUNIDADES</v>
          </cell>
          <cell r="C523" t="str">
            <v xml:space="preserve"> DESARROLLO AGRARIO</v>
          </cell>
          <cell r="E523" t="str">
            <v>Boyacá Avanza Hacia Desarrollo Rural Integral con Enfoque Territorial</v>
          </cell>
          <cell r="N523" t="str">
            <v>Planificación y Ordenamiento Productivo</v>
          </cell>
          <cell r="P523">
            <v>518</v>
          </cell>
          <cell r="R523" t="str">
            <v>Zonificación productiva realizada</v>
          </cell>
          <cell r="S523" t="str">
            <v>Número</v>
          </cell>
          <cell r="W523" t="str">
            <v xml:space="preserve"> </v>
          </cell>
          <cell r="AD523" t="str">
            <v xml:space="preserve"> </v>
          </cell>
          <cell r="AR523" t="str">
            <v xml:space="preserve"> </v>
          </cell>
          <cell r="AY523" t="str">
            <v xml:space="preserve"> </v>
          </cell>
          <cell r="BF523" t="str">
            <v xml:space="preserve"> </v>
          </cell>
          <cell r="BM523" t="str">
            <v xml:space="preserve"> </v>
          </cell>
          <cell r="CA523" t="str">
            <v xml:space="preserve"> </v>
          </cell>
          <cell r="CH523" t="str">
            <v xml:space="preserve"> </v>
          </cell>
          <cell r="CO523" t="str">
            <v xml:space="preserve"> </v>
          </cell>
          <cell r="CT523">
            <v>1</v>
          </cell>
          <cell r="CV523">
            <v>0</v>
          </cell>
          <cell r="DJ523" t="str">
            <v xml:space="preserve"> </v>
          </cell>
          <cell r="DQ523" t="str">
            <v xml:space="preserve"> </v>
          </cell>
          <cell r="DX523" t="str">
            <v xml:space="preserve"> </v>
          </cell>
          <cell r="EE523" t="str">
            <v xml:space="preserve"> </v>
          </cell>
        </row>
        <row r="524">
          <cell r="B524" t="str">
            <v>ECONÓMICA Y DE OPORTUNIDADES</v>
          </cell>
          <cell r="C524" t="str">
            <v xml:space="preserve"> DESARROLLO AGRARIO</v>
          </cell>
          <cell r="E524" t="str">
            <v>Boyacá Avanza Hacia Desarrollo Rural Integral con Enfoque Territorial</v>
          </cell>
          <cell r="N524" t="str">
            <v>Planificación y Ordenamiento Productivo</v>
          </cell>
          <cell r="P524">
            <v>519</v>
          </cell>
          <cell r="R524" t="str">
            <v>Plan estratégico formulado para   la formalización de la propiedad rural en Boyacá</v>
          </cell>
          <cell r="S524" t="str">
            <v>Número</v>
          </cell>
          <cell r="W524" t="str">
            <v xml:space="preserve"> </v>
          </cell>
          <cell r="AD524" t="str">
            <v xml:space="preserve"> </v>
          </cell>
          <cell r="AR524" t="str">
            <v xml:space="preserve"> </v>
          </cell>
          <cell r="AY524" t="str">
            <v xml:space="preserve"> </v>
          </cell>
          <cell r="BF524" t="str">
            <v xml:space="preserve"> </v>
          </cell>
          <cell r="BK524">
            <v>1</v>
          </cell>
          <cell r="BM524">
            <v>0</v>
          </cell>
          <cell r="CA524" t="str">
            <v xml:space="preserve"> </v>
          </cell>
          <cell r="CH524" t="str">
            <v xml:space="preserve"> </v>
          </cell>
          <cell r="CO524" t="str">
            <v xml:space="preserve"> </v>
          </cell>
          <cell r="CV524" t="str">
            <v xml:space="preserve"> </v>
          </cell>
          <cell r="DJ524" t="str">
            <v xml:space="preserve"> </v>
          </cell>
          <cell r="DQ524" t="str">
            <v xml:space="preserve"> </v>
          </cell>
          <cell r="DX524" t="str">
            <v xml:space="preserve"> </v>
          </cell>
          <cell r="EE524" t="str">
            <v xml:space="preserve"> </v>
          </cell>
        </row>
        <row r="525">
          <cell r="B525" t="str">
            <v>ECONÓMICA Y DE OPORTUNIDADES</v>
          </cell>
          <cell r="C525" t="str">
            <v xml:space="preserve"> DESARROLLO AGRARIO</v>
          </cell>
          <cell r="E525" t="str">
            <v>Boyacá Avanza Hacia Desarrollo Rural Integral con Enfoque Territorial</v>
          </cell>
          <cell r="N525" t="str">
            <v>Planificación y Ordenamiento Productivo</v>
          </cell>
          <cell r="P525">
            <v>520</v>
          </cell>
          <cell r="R525" t="str">
            <v>Caracterización y gestión del recurso hídrico para uso agropecuario, en el marco de la crisis climática desarrollada.</v>
          </cell>
          <cell r="S525" t="str">
            <v>Número</v>
          </cell>
          <cell r="W525" t="str">
            <v xml:space="preserve"> </v>
          </cell>
          <cell r="AD525" t="str">
            <v xml:space="preserve"> </v>
          </cell>
          <cell r="AR525" t="str">
            <v xml:space="preserve"> </v>
          </cell>
          <cell r="AY525" t="str">
            <v xml:space="preserve"> </v>
          </cell>
          <cell r="BF525" t="str">
            <v xml:space="preserve"> </v>
          </cell>
          <cell r="BM525" t="str">
            <v xml:space="preserve"> </v>
          </cell>
          <cell r="CA525" t="str">
            <v xml:space="preserve"> </v>
          </cell>
          <cell r="CH525" t="str">
            <v xml:space="preserve"> </v>
          </cell>
          <cell r="CO525" t="str">
            <v xml:space="preserve"> </v>
          </cell>
          <cell r="CT525">
            <v>1</v>
          </cell>
          <cell r="CV525">
            <v>0</v>
          </cell>
          <cell r="DJ525" t="str">
            <v xml:space="preserve"> </v>
          </cell>
          <cell r="DQ525" t="str">
            <v xml:space="preserve"> </v>
          </cell>
          <cell r="DX525" t="str">
            <v xml:space="preserve"> </v>
          </cell>
          <cell r="EE525" t="str">
            <v xml:space="preserve"> </v>
          </cell>
        </row>
        <row r="526">
          <cell r="B526" t="str">
            <v>ECONÓMICA Y DE OPORTUNIDADES</v>
          </cell>
          <cell r="C526" t="str">
            <v xml:space="preserve"> DESARROLLO AGRARIO</v>
          </cell>
          <cell r="E526" t="str">
            <v>Boyacá Avanza Hacia Desarrollo Rural Integral con Enfoque Territorial</v>
          </cell>
          <cell r="N526" t="str">
            <v>Implementación de la Extensión Agropecuaria</v>
          </cell>
          <cell r="P526">
            <v>521</v>
          </cell>
          <cell r="R526" t="str">
            <v>Plan Departamental de extensión agropecuaria- PDEA presentado a la Asamblea Departamental 2020- 2023</v>
          </cell>
          <cell r="S526" t="str">
            <v>Número</v>
          </cell>
          <cell r="U526">
            <v>1</v>
          </cell>
          <cell r="W526">
            <v>0</v>
          </cell>
          <cell r="AD526" t="str">
            <v xml:space="preserve"> </v>
          </cell>
          <cell r="AR526" t="str">
            <v xml:space="preserve"> </v>
          </cell>
          <cell r="AY526" t="str">
            <v xml:space="preserve"> </v>
          </cell>
          <cell r="BF526" t="str">
            <v xml:space="preserve"> </v>
          </cell>
          <cell r="BM526" t="str">
            <v xml:space="preserve"> </v>
          </cell>
          <cell r="CA526" t="str">
            <v xml:space="preserve"> </v>
          </cell>
          <cell r="CH526" t="str">
            <v xml:space="preserve"> </v>
          </cell>
          <cell r="CO526" t="str">
            <v xml:space="preserve"> </v>
          </cell>
          <cell r="CV526" t="str">
            <v xml:space="preserve"> </v>
          </cell>
          <cell r="DJ526" t="str">
            <v xml:space="preserve"> </v>
          </cell>
          <cell r="DQ526" t="str">
            <v xml:space="preserve"> </v>
          </cell>
          <cell r="DX526" t="str">
            <v xml:space="preserve"> </v>
          </cell>
          <cell r="EE526" t="str">
            <v xml:space="preserve"> </v>
          </cell>
        </row>
        <row r="527">
          <cell r="B527" t="str">
            <v>ECONÓMICA Y DE OPORTUNIDADES</v>
          </cell>
          <cell r="C527" t="str">
            <v xml:space="preserve"> DESARROLLO AGRARIO</v>
          </cell>
          <cell r="E527" t="str">
            <v>Boyacá Avanza Hacia Desarrollo Rural Integral con Enfoque Territorial</v>
          </cell>
          <cell r="N527" t="str">
            <v>Implementación de la Extensión Agropecuaria</v>
          </cell>
          <cell r="P527">
            <v>522</v>
          </cell>
          <cell r="R527" t="str">
            <v>Proyectos de extensión agropecuaria- PDEA ejecutados bajo los lineamientos de ley</v>
          </cell>
          <cell r="S527" t="str">
            <v>Número</v>
          </cell>
          <cell r="W527" t="str">
            <v xml:space="preserve"> </v>
          </cell>
          <cell r="AB527">
            <v>1</v>
          </cell>
          <cell r="AD527">
            <v>0</v>
          </cell>
          <cell r="AR527" t="str">
            <v xml:space="preserve"> </v>
          </cell>
          <cell r="AY527" t="str">
            <v xml:space="preserve"> </v>
          </cell>
          <cell r="BF527" t="str">
            <v xml:space="preserve"> </v>
          </cell>
          <cell r="BK527">
            <v>1</v>
          </cell>
          <cell r="BM527">
            <v>0</v>
          </cell>
          <cell r="CA527" t="str">
            <v xml:space="preserve"> </v>
          </cell>
          <cell r="CH527" t="str">
            <v xml:space="preserve"> </v>
          </cell>
          <cell r="CO527" t="str">
            <v xml:space="preserve"> </v>
          </cell>
          <cell r="CT527">
            <v>1</v>
          </cell>
          <cell r="CV527">
            <v>0</v>
          </cell>
          <cell r="DJ527" t="str">
            <v xml:space="preserve"> </v>
          </cell>
          <cell r="DQ527" t="str">
            <v xml:space="preserve"> </v>
          </cell>
          <cell r="DX527" t="str">
            <v xml:space="preserve"> </v>
          </cell>
          <cell r="EC527">
            <v>1</v>
          </cell>
          <cell r="EE527">
            <v>0</v>
          </cell>
        </row>
        <row r="528">
          <cell r="B528" t="str">
            <v>ECONÓMICA Y DE OPORTUNIDADES</v>
          </cell>
          <cell r="C528" t="str">
            <v xml:space="preserve"> DESARROLLO AGRARIO</v>
          </cell>
          <cell r="E528" t="str">
            <v>Boyacá Avanza Hacia Desarrollo Rural Integral con Enfoque Territorial</v>
          </cell>
          <cell r="N528" t="str">
            <v>Implementación de la Extensión Agropecuaria</v>
          </cell>
          <cell r="P528">
            <v>523</v>
          </cell>
          <cell r="R528" t="str">
            <v>Proyectos de extensión agropecuaria- PDEA ejecutados bajo los lineamientos de ley</v>
          </cell>
          <cell r="S528" t="str">
            <v>Número</v>
          </cell>
          <cell r="W528" t="str">
            <v xml:space="preserve"> </v>
          </cell>
          <cell r="AD528" t="str">
            <v xml:space="preserve"> </v>
          </cell>
          <cell r="AR528" t="str">
            <v xml:space="preserve"> </v>
          </cell>
          <cell r="AY528" t="str">
            <v xml:space="preserve"> </v>
          </cell>
          <cell r="BF528" t="str">
            <v xml:space="preserve"> </v>
          </cell>
          <cell r="BK528">
            <v>1</v>
          </cell>
          <cell r="BM528">
            <v>0</v>
          </cell>
          <cell r="CA528" t="str">
            <v xml:space="preserve"> </v>
          </cell>
          <cell r="CH528" t="str">
            <v xml:space="preserve"> </v>
          </cell>
          <cell r="CO528" t="str">
            <v xml:space="preserve"> </v>
          </cell>
          <cell r="CT528">
            <v>1</v>
          </cell>
          <cell r="CV528">
            <v>0</v>
          </cell>
          <cell r="DJ528" t="str">
            <v xml:space="preserve"> </v>
          </cell>
          <cell r="DQ528" t="str">
            <v xml:space="preserve"> </v>
          </cell>
          <cell r="DX528" t="str">
            <v xml:space="preserve"> </v>
          </cell>
          <cell r="EC528">
            <v>1</v>
          </cell>
          <cell r="EE528">
            <v>0</v>
          </cell>
        </row>
        <row r="529">
          <cell r="B529" t="str">
            <v>ECONÓMICA Y DE OPORTUNIDADES</v>
          </cell>
          <cell r="C529" t="str">
            <v xml:space="preserve"> DESARROLLO AGRARIO</v>
          </cell>
          <cell r="E529" t="str">
            <v>Boyacá Avanza Hacia Desarrollo Rural Integral con Enfoque Territorial</v>
          </cell>
          <cell r="N529" t="str">
            <v>Implementación de la Extensión Agropecuaria</v>
          </cell>
          <cell r="P529">
            <v>524</v>
          </cell>
          <cell r="R529" t="str">
            <v>Productores beneficiados con proyectos de Extensión Agropecuaria</v>
          </cell>
          <cell r="S529" t="str">
            <v>Número</v>
          </cell>
          <cell r="W529" t="str">
            <v xml:space="preserve"> </v>
          </cell>
          <cell r="AD529" t="str">
            <v xml:space="preserve"> </v>
          </cell>
          <cell r="AR529" t="str">
            <v xml:space="preserve"> </v>
          </cell>
          <cell r="AY529" t="str">
            <v xml:space="preserve"> </v>
          </cell>
          <cell r="BF529" t="str">
            <v xml:space="preserve"> </v>
          </cell>
          <cell r="BK529">
            <v>1000</v>
          </cell>
          <cell r="BM529">
            <v>0</v>
          </cell>
          <cell r="CA529" t="str">
            <v xml:space="preserve"> </v>
          </cell>
          <cell r="CH529" t="str">
            <v xml:space="preserve"> </v>
          </cell>
          <cell r="CO529" t="str">
            <v xml:space="preserve"> </v>
          </cell>
          <cell r="CT529">
            <v>1000</v>
          </cell>
          <cell r="CV529">
            <v>0</v>
          </cell>
          <cell r="DJ529" t="str">
            <v xml:space="preserve"> </v>
          </cell>
          <cell r="DQ529" t="str">
            <v xml:space="preserve"> </v>
          </cell>
          <cell r="DX529" t="str">
            <v xml:space="preserve"> </v>
          </cell>
          <cell r="EC529">
            <v>1000</v>
          </cell>
          <cell r="EE529">
            <v>0</v>
          </cell>
        </row>
        <row r="530">
          <cell r="B530" t="str">
            <v>ECONÓMICA Y DE OPORTUNIDADES</v>
          </cell>
          <cell r="C530" t="str">
            <v xml:space="preserve"> DESARROLLO AGRARIO</v>
          </cell>
          <cell r="E530" t="str">
            <v>Boyacá Avanza Hacia Desarrollo Rural Integral con Enfoque Territorial</v>
          </cell>
          <cell r="N530" t="str">
            <v>Implementación de la Extensión Agropecuaria</v>
          </cell>
          <cell r="P530">
            <v>525</v>
          </cell>
          <cell r="R530" t="str">
            <v>Municipios asesorados en la prestación del servicio de extensión agropecuaria</v>
          </cell>
          <cell r="S530" t="str">
            <v>Número</v>
          </cell>
          <cell r="W530" t="str">
            <v xml:space="preserve"> </v>
          </cell>
          <cell r="AB530">
            <v>123</v>
          </cell>
          <cell r="AD530">
            <v>0</v>
          </cell>
          <cell r="AR530" t="str">
            <v xml:space="preserve"> </v>
          </cell>
          <cell r="AY530" t="str">
            <v xml:space="preserve"> </v>
          </cell>
          <cell r="BF530" t="str">
            <v xml:space="preserve"> </v>
          </cell>
          <cell r="BK530">
            <v>123</v>
          </cell>
          <cell r="BM530">
            <v>0</v>
          </cell>
          <cell r="CA530" t="str">
            <v xml:space="preserve"> </v>
          </cell>
          <cell r="CH530" t="str">
            <v xml:space="preserve"> </v>
          </cell>
          <cell r="CO530" t="str">
            <v xml:space="preserve"> </v>
          </cell>
          <cell r="CT530">
            <v>123</v>
          </cell>
          <cell r="CV530">
            <v>0</v>
          </cell>
          <cell r="DJ530" t="str">
            <v xml:space="preserve"> </v>
          </cell>
          <cell r="DQ530" t="str">
            <v xml:space="preserve"> </v>
          </cell>
          <cell r="DX530" t="str">
            <v xml:space="preserve"> </v>
          </cell>
          <cell r="EC530">
            <v>123</v>
          </cell>
          <cell r="EE530">
            <v>0</v>
          </cell>
        </row>
        <row r="531">
          <cell r="B531" t="str">
            <v>ECONÓMICA Y DE OPORTUNIDADES</v>
          </cell>
          <cell r="C531" t="str">
            <v xml:space="preserve"> DESARROLLO AGRARIO</v>
          </cell>
          <cell r="E531" t="str">
            <v>Boyacá Avanza Hacia Desarrollo Rural Integral con Enfoque Territorial</v>
          </cell>
          <cell r="N531" t="str">
            <v>Diversificación Productiva</v>
          </cell>
          <cell r="P531">
            <v>526</v>
          </cell>
          <cell r="R531" t="str">
            <v>Convenios de cooperación interinstitucional pública y privada firmados</v>
          </cell>
          <cell r="S531" t="str">
            <v>Número</v>
          </cell>
          <cell r="W531" t="str">
            <v xml:space="preserve"> </v>
          </cell>
          <cell r="AB531">
            <v>1</v>
          </cell>
          <cell r="AD531">
            <v>0</v>
          </cell>
          <cell r="AR531" t="str">
            <v xml:space="preserve"> </v>
          </cell>
          <cell r="AY531" t="str">
            <v xml:space="preserve"> </v>
          </cell>
          <cell r="BF531" t="str">
            <v xml:space="preserve"> </v>
          </cell>
          <cell r="BK531">
            <v>2</v>
          </cell>
          <cell r="BM531">
            <v>0</v>
          </cell>
          <cell r="CA531" t="str">
            <v xml:space="preserve"> </v>
          </cell>
          <cell r="CH531" t="str">
            <v xml:space="preserve"> </v>
          </cell>
          <cell r="CO531" t="str">
            <v xml:space="preserve"> </v>
          </cell>
          <cell r="CT531">
            <v>1</v>
          </cell>
          <cell r="CV531">
            <v>0</v>
          </cell>
          <cell r="DJ531" t="str">
            <v xml:space="preserve"> </v>
          </cell>
          <cell r="DQ531" t="str">
            <v xml:space="preserve"> </v>
          </cell>
          <cell r="DX531" t="str">
            <v xml:space="preserve"> </v>
          </cell>
          <cell r="EC531">
            <v>1</v>
          </cell>
          <cell r="EE531">
            <v>0</v>
          </cell>
        </row>
        <row r="532">
          <cell r="B532" t="str">
            <v>ECONÓMICA Y DE OPORTUNIDADES</v>
          </cell>
          <cell r="C532" t="str">
            <v xml:space="preserve"> DESARROLLO AGRARIO</v>
          </cell>
          <cell r="E532" t="str">
            <v>Boyacá Avanza Hacia Desarrollo Rural Integral con Enfoque Territorial</v>
          </cell>
          <cell r="N532" t="str">
            <v>Diversificación Productiva</v>
          </cell>
          <cell r="P532">
            <v>527</v>
          </cell>
          <cell r="R532" t="str">
            <v>Productores agropecuarios atendidos en proyectos de diversificación de cultivos</v>
          </cell>
          <cell r="S532" t="str">
            <v>Número</v>
          </cell>
          <cell r="W532" t="str">
            <v xml:space="preserve"> </v>
          </cell>
          <cell r="AB532">
            <v>40</v>
          </cell>
          <cell r="AD532">
            <v>0</v>
          </cell>
          <cell r="AR532" t="str">
            <v xml:space="preserve"> </v>
          </cell>
          <cell r="AY532" t="str">
            <v xml:space="preserve"> </v>
          </cell>
          <cell r="BF532" t="str">
            <v xml:space="preserve"> </v>
          </cell>
          <cell r="BK532">
            <v>80</v>
          </cell>
          <cell r="BM532">
            <v>0</v>
          </cell>
          <cell r="CA532" t="str">
            <v xml:space="preserve"> </v>
          </cell>
          <cell r="CH532" t="str">
            <v xml:space="preserve"> </v>
          </cell>
          <cell r="CO532" t="str">
            <v xml:space="preserve"> </v>
          </cell>
          <cell r="CT532">
            <v>40</v>
          </cell>
          <cell r="CV532">
            <v>0</v>
          </cell>
          <cell r="DJ532" t="str">
            <v xml:space="preserve"> </v>
          </cell>
          <cell r="DQ532" t="str">
            <v xml:space="preserve"> </v>
          </cell>
          <cell r="DX532" t="str">
            <v xml:space="preserve"> </v>
          </cell>
          <cell r="EC532">
            <v>40</v>
          </cell>
          <cell r="EE532">
            <v>0</v>
          </cell>
        </row>
        <row r="533">
          <cell r="B533" t="str">
            <v>ECONÓMICA Y DE OPORTUNIDADES</v>
          </cell>
          <cell r="C533" t="str">
            <v xml:space="preserve"> DESARROLLO AGRARIO</v>
          </cell>
          <cell r="E533" t="str">
            <v>Boyacá Avanza Hacia Desarrollo Rural Integral con Enfoque Territorial</v>
          </cell>
          <cell r="N533" t="str">
            <v>Diversificación Productiva</v>
          </cell>
          <cell r="P533">
            <v>528</v>
          </cell>
          <cell r="R533" t="str">
            <v>Instrumentos de apalancamiento y financiamiento del sector agropecuario, implementados.</v>
          </cell>
          <cell r="S533" t="str">
            <v>Número</v>
          </cell>
          <cell r="W533" t="str">
            <v xml:space="preserve"> </v>
          </cell>
          <cell r="AD533" t="str">
            <v xml:space="preserve"> </v>
          </cell>
          <cell r="AR533" t="str">
            <v xml:space="preserve"> </v>
          </cell>
          <cell r="AY533" t="str">
            <v xml:space="preserve"> </v>
          </cell>
          <cell r="BF533" t="str">
            <v xml:space="preserve"> </v>
          </cell>
          <cell r="BM533" t="str">
            <v xml:space="preserve"> </v>
          </cell>
          <cell r="CA533" t="str">
            <v xml:space="preserve"> </v>
          </cell>
          <cell r="CH533" t="str">
            <v xml:space="preserve"> </v>
          </cell>
          <cell r="CM533">
            <v>1</v>
          </cell>
          <cell r="CO533">
            <v>0</v>
          </cell>
          <cell r="CV533" t="str">
            <v xml:space="preserve"> </v>
          </cell>
          <cell r="DJ533" t="str">
            <v xml:space="preserve"> </v>
          </cell>
          <cell r="DQ533" t="str">
            <v xml:space="preserve"> </v>
          </cell>
          <cell r="DX533" t="str">
            <v xml:space="preserve"> </v>
          </cell>
          <cell r="EE533" t="str">
            <v xml:space="preserve"> </v>
          </cell>
        </row>
        <row r="534">
          <cell r="B534" t="str">
            <v>ECONÓMICA Y DE OPORTUNIDADES</v>
          </cell>
          <cell r="C534" t="str">
            <v xml:space="preserve"> DESARROLLO AGRARIO</v>
          </cell>
          <cell r="E534" t="str">
            <v>Boyacá Avanza Hacia Desarrollo Rural Integral con Enfoque Territorial</v>
          </cell>
          <cell r="N534" t="str">
            <v>Variabilidad Climática y Crisis Climática</v>
          </cell>
          <cell r="P534">
            <v>529</v>
          </cell>
          <cell r="R534" t="str">
            <v>Proyectos de reducción o mitigación de las emisiones de GEI implementados</v>
          </cell>
          <cell r="S534" t="str">
            <v>Número</v>
          </cell>
          <cell r="W534" t="str">
            <v xml:space="preserve"> </v>
          </cell>
          <cell r="AD534" t="str">
            <v xml:space="preserve"> </v>
          </cell>
          <cell r="AR534" t="str">
            <v xml:space="preserve"> </v>
          </cell>
          <cell r="AY534" t="str">
            <v xml:space="preserve"> </v>
          </cell>
          <cell r="BF534" t="str">
            <v xml:space="preserve"> </v>
          </cell>
          <cell r="BK534">
            <v>1</v>
          </cell>
          <cell r="BM534">
            <v>0</v>
          </cell>
          <cell r="CA534" t="str">
            <v xml:space="preserve"> </v>
          </cell>
          <cell r="CH534" t="str">
            <v xml:space="preserve"> </v>
          </cell>
          <cell r="CO534" t="str">
            <v xml:space="preserve"> </v>
          </cell>
          <cell r="CT534">
            <v>1</v>
          </cell>
          <cell r="CV534">
            <v>0</v>
          </cell>
          <cell r="DJ534" t="str">
            <v xml:space="preserve"> </v>
          </cell>
          <cell r="DQ534" t="str">
            <v xml:space="preserve"> </v>
          </cell>
          <cell r="DX534" t="str">
            <v xml:space="preserve"> </v>
          </cell>
          <cell r="EE534" t="str">
            <v xml:space="preserve"> </v>
          </cell>
        </row>
        <row r="535">
          <cell r="B535" t="str">
            <v>ECONÓMICA Y DE OPORTUNIDADES</v>
          </cell>
          <cell r="C535" t="str">
            <v xml:space="preserve"> DESARROLLO AGRARIO</v>
          </cell>
          <cell r="E535" t="str">
            <v>Boyacá Avanza Hacia Desarrollo Rural Integral con Enfoque Territorial</v>
          </cell>
          <cell r="N535" t="str">
            <v>Variabilidad Climática y Crisis Climática</v>
          </cell>
          <cell r="P535">
            <v>530</v>
          </cell>
          <cell r="R535" t="str">
            <v>Proyectos de adaptación a crisis climática implementados</v>
          </cell>
          <cell r="S535" t="str">
            <v>Número</v>
          </cell>
          <cell r="U535">
            <v>1</v>
          </cell>
          <cell r="W535">
            <v>0</v>
          </cell>
          <cell r="AD535" t="str">
            <v xml:space="preserve"> </v>
          </cell>
          <cell r="AR535" t="str">
            <v xml:space="preserve"> </v>
          </cell>
          <cell r="AY535" t="str">
            <v xml:space="preserve"> </v>
          </cell>
          <cell r="BF535" t="str">
            <v xml:space="preserve"> </v>
          </cell>
          <cell r="BM535" t="str">
            <v xml:space="preserve"> </v>
          </cell>
          <cell r="CA535" t="str">
            <v xml:space="preserve"> </v>
          </cell>
          <cell r="CH535" t="str">
            <v xml:space="preserve"> </v>
          </cell>
          <cell r="CO535" t="str">
            <v xml:space="preserve"> </v>
          </cell>
          <cell r="CV535" t="str">
            <v xml:space="preserve"> </v>
          </cell>
          <cell r="DJ535" t="str">
            <v xml:space="preserve"> </v>
          </cell>
          <cell r="DQ535" t="str">
            <v xml:space="preserve"> </v>
          </cell>
          <cell r="DX535" t="str">
            <v xml:space="preserve"> </v>
          </cell>
          <cell r="EE535" t="str">
            <v xml:space="preserve"> </v>
          </cell>
        </row>
        <row r="536">
          <cell r="B536" t="str">
            <v>ECONÓMICA Y DE OPORTUNIDADES</v>
          </cell>
          <cell r="C536" t="str">
            <v xml:space="preserve"> DESARROLLO AGRARIO</v>
          </cell>
          <cell r="E536" t="str">
            <v>Boyacá Avanza Hacia Desarrollo Rural Integral con Enfoque Territorial</v>
          </cell>
          <cell r="N536" t="str">
            <v>Variabilidad Climática y Crisis Climática</v>
          </cell>
          <cell r="P536">
            <v>531</v>
          </cell>
          <cell r="R536" t="str">
            <v>Productores atendidos en adaptación a crisis climática</v>
          </cell>
          <cell r="S536" t="str">
            <v>Número</v>
          </cell>
          <cell r="W536" t="str">
            <v xml:space="preserve"> </v>
          </cell>
          <cell r="AB536">
            <v>200</v>
          </cell>
          <cell r="AD536">
            <v>0</v>
          </cell>
          <cell r="AR536" t="str">
            <v xml:space="preserve"> </v>
          </cell>
          <cell r="AY536" t="str">
            <v xml:space="preserve"> </v>
          </cell>
          <cell r="BF536" t="str">
            <v xml:space="preserve"> </v>
          </cell>
          <cell r="BK536">
            <v>200</v>
          </cell>
          <cell r="BM536">
            <v>0</v>
          </cell>
          <cell r="CA536" t="str">
            <v xml:space="preserve"> </v>
          </cell>
          <cell r="CH536" t="str">
            <v xml:space="preserve"> </v>
          </cell>
          <cell r="CO536" t="str">
            <v xml:space="preserve"> </v>
          </cell>
          <cell r="CT536">
            <v>200</v>
          </cell>
          <cell r="CV536">
            <v>0</v>
          </cell>
          <cell r="DJ536" t="str">
            <v xml:space="preserve"> </v>
          </cell>
          <cell r="DQ536" t="str">
            <v xml:space="preserve"> </v>
          </cell>
          <cell r="DX536" t="str">
            <v xml:space="preserve"> </v>
          </cell>
          <cell r="EE536" t="str">
            <v xml:space="preserve"> </v>
          </cell>
        </row>
        <row r="537">
          <cell r="B537" t="str">
            <v>ECONÓMICA Y DE OPORTUNIDADES</v>
          </cell>
          <cell r="C537" t="str">
            <v xml:space="preserve"> DESARROLLO AGRARIO</v>
          </cell>
          <cell r="E537" t="str">
            <v>Boyacá Avanza Hacia Desarrollo Rural Integral con Enfoque Territorial</v>
          </cell>
          <cell r="N537" t="str">
            <v>Variabilidad Climática y Crisis Climática</v>
          </cell>
          <cell r="P537">
            <v>532</v>
          </cell>
          <cell r="R537" t="str">
            <v>Proyectos productivos con enfoque agroecológico implementados</v>
          </cell>
          <cell r="S537" t="str">
            <v>Número</v>
          </cell>
          <cell r="W537" t="str">
            <v xml:space="preserve"> </v>
          </cell>
          <cell r="AB537">
            <v>32</v>
          </cell>
          <cell r="AD537">
            <v>0</v>
          </cell>
          <cell r="AR537" t="str">
            <v xml:space="preserve"> </v>
          </cell>
          <cell r="AY537" t="str">
            <v xml:space="preserve"> </v>
          </cell>
          <cell r="BF537" t="str">
            <v xml:space="preserve"> </v>
          </cell>
          <cell r="BM537" t="str">
            <v xml:space="preserve"> </v>
          </cell>
          <cell r="CA537" t="str">
            <v xml:space="preserve"> </v>
          </cell>
          <cell r="CH537" t="str">
            <v xml:space="preserve"> </v>
          </cell>
          <cell r="CO537" t="str">
            <v xml:space="preserve"> </v>
          </cell>
          <cell r="CV537" t="str">
            <v xml:space="preserve"> </v>
          </cell>
          <cell r="DJ537" t="str">
            <v xml:space="preserve"> </v>
          </cell>
          <cell r="DQ537" t="str">
            <v xml:space="preserve"> </v>
          </cell>
          <cell r="DX537" t="str">
            <v xml:space="preserve"> </v>
          </cell>
          <cell r="EE537" t="str">
            <v xml:space="preserve"> </v>
          </cell>
        </row>
        <row r="538">
          <cell r="B538" t="str">
            <v>ECONÓMICA Y DE OPORTUNIDADES</v>
          </cell>
          <cell r="C538" t="str">
            <v xml:space="preserve"> DESARROLLO AGRARIO</v>
          </cell>
          <cell r="E538" t="str">
            <v>Boyacá Avanza Hacia Desarrollo Rural Integral con Enfoque Territorial</v>
          </cell>
          <cell r="N538" t="str">
            <v>Variabilidad Climática y Crisis Climática</v>
          </cell>
          <cell r="P538">
            <v>533</v>
          </cell>
          <cell r="R538" t="str">
            <v>Productores rurales atendidos por afectaciones climáticas</v>
          </cell>
          <cell r="S538" t="str">
            <v>Número</v>
          </cell>
          <cell r="U538">
            <v>12000</v>
          </cell>
          <cell r="W538">
            <v>0</v>
          </cell>
          <cell r="AD538" t="str">
            <v xml:space="preserve"> </v>
          </cell>
          <cell r="AR538" t="str">
            <v xml:space="preserve"> </v>
          </cell>
          <cell r="AY538" t="str">
            <v xml:space="preserve"> </v>
          </cell>
          <cell r="BF538" t="str">
            <v xml:space="preserve"> </v>
          </cell>
          <cell r="BM538" t="str">
            <v xml:space="preserve"> </v>
          </cell>
          <cell r="CA538" t="str">
            <v xml:space="preserve"> </v>
          </cell>
          <cell r="CH538" t="str">
            <v xml:space="preserve"> </v>
          </cell>
          <cell r="CO538" t="str">
            <v xml:space="preserve"> </v>
          </cell>
          <cell r="CV538" t="str">
            <v xml:space="preserve"> </v>
          </cell>
          <cell r="DJ538" t="str">
            <v xml:space="preserve"> </v>
          </cell>
          <cell r="DQ538" t="str">
            <v xml:space="preserve"> </v>
          </cell>
          <cell r="DX538" t="str">
            <v xml:space="preserve"> </v>
          </cell>
          <cell r="EE538" t="str">
            <v xml:space="preserve"> </v>
          </cell>
        </row>
        <row r="539">
          <cell r="B539" t="str">
            <v>ECONÓMICA Y DE OPORTUNIDADES</v>
          </cell>
          <cell r="C539" t="str">
            <v xml:space="preserve"> DESARROLLO AGRARIO</v>
          </cell>
          <cell r="E539" t="str">
            <v>Boyacá Avanza Hacia Desarrollo Rural Integral con Enfoque Territorial</v>
          </cell>
          <cell r="N539" t="str">
            <v>Variabilidad Climática y Crisis Climática</v>
          </cell>
          <cell r="P539">
            <v>534</v>
          </cell>
          <cell r="R539" t="str">
            <v>Bancos de alimentación animal implementados</v>
          </cell>
          <cell r="S539" t="str">
            <v>Número</v>
          </cell>
          <cell r="W539" t="str">
            <v xml:space="preserve"> </v>
          </cell>
          <cell r="AD539" t="str">
            <v xml:space="preserve"> </v>
          </cell>
          <cell r="AR539" t="str">
            <v xml:space="preserve"> </v>
          </cell>
          <cell r="AY539" t="str">
            <v xml:space="preserve"> </v>
          </cell>
          <cell r="BF539" t="str">
            <v xml:space="preserve"> </v>
          </cell>
          <cell r="BK539">
            <v>1</v>
          </cell>
          <cell r="BM539">
            <v>0</v>
          </cell>
          <cell r="CA539" t="str">
            <v xml:space="preserve"> </v>
          </cell>
          <cell r="CH539" t="str">
            <v xml:space="preserve"> </v>
          </cell>
          <cell r="CO539" t="str">
            <v xml:space="preserve"> </v>
          </cell>
          <cell r="CT539">
            <v>1</v>
          </cell>
          <cell r="CV539">
            <v>0</v>
          </cell>
          <cell r="DJ539" t="str">
            <v xml:space="preserve"> </v>
          </cell>
          <cell r="DQ539" t="str">
            <v xml:space="preserve"> </v>
          </cell>
          <cell r="DX539" t="str">
            <v xml:space="preserve"> </v>
          </cell>
          <cell r="EC539">
            <v>1</v>
          </cell>
          <cell r="EE539">
            <v>0</v>
          </cell>
        </row>
        <row r="540">
          <cell r="B540" t="str">
            <v>ECONÓMICA Y DE OPORTUNIDADES</v>
          </cell>
          <cell r="C540" t="str">
            <v xml:space="preserve"> DESARROLLO AGRARIO</v>
          </cell>
          <cell r="E540" t="str">
            <v>Boyacá Avanza Hacia Desarrollo Rural Integral con Enfoque Territorial</v>
          </cell>
          <cell r="N540" t="str">
            <v>Variabilidad Climática y Crisis Climática</v>
          </cell>
          <cell r="P540">
            <v>535</v>
          </cell>
          <cell r="R540" t="str">
            <v>Bancos de cosecha de agua adquiridos e implementados</v>
          </cell>
          <cell r="S540" t="str">
            <v>Número</v>
          </cell>
          <cell r="U540">
            <v>50</v>
          </cell>
          <cell r="W540">
            <v>0</v>
          </cell>
          <cell r="AB540">
            <v>100</v>
          </cell>
          <cell r="AD540">
            <v>0</v>
          </cell>
          <cell r="AR540" t="str">
            <v xml:space="preserve"> </v>
          </cell>
          <cell r="AY540" t="str">
            <v xml:space="preserve"> </v>
          </cell>
          <cell r="BF540" t="str">
            <v xml:space="preserve"> </v>
          </cell>
          <cell r="BM540" t="str">
            <v xml:space="preserve"> </v>
          </cell>
          <cell r="CA540" t="str">
            <v xml:space="preserve"> </v>
          </cell>
          <cell r="CH540" t="str">
            <v xml:space="preserve"> </v>
          </cell>
          <cell r="CO540" t="str">
            <v xml:space="preserve"> </v>
          </cell>
          <cell r="CV540" t="str">
            <v xml:space="preserve"> </v>
          </cell>
          <cell r="DJ540" t="str">
            <v xml:space="preserve"> </v>
          </cell>
          <cell r="DQ540" t="str">
            <v xml:space="preserve"> </v>
          </cell>
          <cell r="DX540" t="str">
            <v xml:space="preserve"> </v>
          </cell>
          <cell r="EE540" t="str">
            <v xml:space="preserve"> </v>
          </cell>
        </row>
        <row r="541">
          <cell r="B541" t="str">
            <v>ECONÓMICA Y DE OPORTUNIDADES</v>
          </cell>
          <cell r="C541" t="str">
            <v xml:space="preserve"> DESARROLLO AGRARIO</v>
          </cell>
          <cell r="E541" t="str">
            <v>Boyacá Avanza Hacia Desarrollo Rural Integral con Enfoque Territorial</v>
          </cell>
          <cell r="N541" t="str">
            <v>Agricultura Campesina, Familiar y Comunitaria (ACFC)</v>
          </cell>
          <cell r="P541">
            <v>536</v>
          </cell>
          <cell r="R541" t="str">
            <v>Estrategia "Boyacá Nos Alimenta “implementada</v>
          </cell>
          <cell r="S541" t="str">
            <v>Número</v>
          </cell>
          <cell r="U541">
            <v>1</v>
          </cell>
          <cell r="W541">
            <v>0</v>
          </cell>
          <cell r="AD541" t="str">
            <v xml:space="preserve"> </v>
          </cell>
          <cell r="AR541" t="str">
            <v xml:space="preserve"> </v>
          </cell>
          <cell r="AY541" t="str">
            <v xml:space="preserve"> </v>
          </cell>
          <cell r="BF541" t="str">
            <v xml:space="preserve"> </v>
          </cell>
          <cell r="BM541" t="str">
            <v xml:space="preserve"> </v>
          </cell>
          <cell r="CA541" t="str">
            <v xml:space="preserve"> </v>
          </cell>
          <cell r="CH541" t="str">
            <v xml:space="preserve"> </v>
          </cell>
          <cell r="CO541" t="str">
            <v xml:space="preserve"> </v>
          </cell>
          <cell r="CV541" t="str">
            <v xml:space="preserve"> </v>
          </cell>
          <cell r="DJ541" t="str">
            <v xml:space="preserve"> </v>
          </cell>
          <cell r="DQ541" t="str">
            <v xml:space="preserve"> </v>
          </cell>
          <cell r="DX541" t="str">
            <v xml:space="preserve"> </v>
          </cell>
          <cell r="EE541" t="str">
            <v xml:space="preserve"> </v>
          </cell>
        </row>
        <row r="542">
          <cell r="B542" t="str">
            <v>ECONÓMICA Y DE OPORTUNIDADES</v>
          </cell>
          <cell r="C542" t="str">
            <v xml:space="preserve"> DESARROLLO AGRARIO</v>
          </cell>
          <cell r="E542" t="str">
            <v>Boyacá Avanza Hacia Desarrollo Rural Integral con Enfoque Territorial</v>
          </cell>
          <cell r="N542" t="str">
            <v>Agricultura Campesina, Familiar y Comunitaria (ACFC)</v>
          </cell>
          <cell r="P542">
            <v>537</v>
          </cell>
          <cell r="R542" t="str">
            <v>Productores beneficiados   con la estrategia “Boyacá Nos Alimenta”</v>
          </cell>
          <cell r="S542" t="str">
            <v>Número</v>
          </cell>
          <cell r="W542" t="str">
            <v xml:space="preserve"> </v>
          </cell>
          <cell r="AB542">
            <v>1000</v>
          </cell>
          <cell r="AD542">
            <v>0</v>
          </cell>
          <cell r="AR542" t="str">
            <v xml:space="preserve"> </v>
          </cell>
          <cell r="AY542" t="str">
            <v xml:space="preserve"> </v>
          </cell>
          <cell r="BF542" t="str">
            <v xml:space="preserve"> </v>
          </cell>
          <cell r="BK542">
            <v>1000</v>
          </cell>
          <cell r="BM542">
            <v>0</v>
          </cell>
          <cell r="CA542" t="str">
            <v xml:space="preserve"> </v>
          </cell>
          <cell r="CH542" t="str">
            <v xml:space="preserve"> </v>
          </cell>
          <cell r="CO542" t="str">
            <v xml:space="preserve"> </v>
          </cell>
          <cell r="CT542">
            <v>1000</v>
          </cell>
          <cell r="CV542">
            <v>0</v>
          </cell>
          <cell r="DJ542" t="str">
            <v xml:space="preserve"> </v>
          </cell>
          <cell r="DQ542" t="str">
            <v xml:space="preserve"> </v>
          </cell>
          <cell r="DX542" t="str">
            <v xml:space="preserve"> </v>
          </cell>
          <cell r="EC542">
            <v>1000</v>
          </cell>
          <cell r="EE542">
            <v>0</v>
          </cell>
        </row>
        <row r="543">
          <cell r="B543" t="str">
            <v>ECONÓMICA Y DE OPORTUNIDADES</v>
          </cell>
          <cell r="C543" t="str">
            <v xml:space="preserve"> DESARROLLO AGRARIO</v>
          </cell>
          <cell r="E543" t="str">
            <v>Boyacá Avanza Hacia Desarrollo Rural Integral con Enfoque Territorial</v>
          </cell>
          <cell r="N543" t="str">
            <v>Agricultura Campesina, Familiar y Comunitaria (ACFC)</v>
          </cell>
          <cell r="P543">
            <v>538</v>
          </cell>
          <cell r="R543" t="str">
            <v>Política Pública de Agricultura Familiar, Campesina y Comunitaria,  formulada</v>
          </cell>
          <cell r="S543" t="str">
            <v>Número</v>
          </cell>
          <cell r="W543" t="str">
            <v xml:space="preserve"> </v>
          </cell>
          <cell r="AD543" t="str">
            <v xml:space="preserve"> </v>
          </cell>
          <cell r="AR543" t="str">
            <v xml:space="preserve"> </v>
          </cell>
          <cell r="AY543" t="str">
            <v xml:space="preserve"> </v>
          </cell>
          <cell r="BF543" t="str">
            <v xml:space="preserve"> </v>
          </cell>
          <cell r="BM543" t="str">
            <v xml:space="preserve"> </v>
          </cell>
          <cell r="CA543" t="str">
            <v xml:space="preserve"> </v>
          </cell>
          <cell r="CH543" t="str">
            <v xml:space="preserve"> </v>
          </cell>
          <cell r="CO543" t="str">
            <v xml:space="preserve"> </v>
          </cell>
          <cell r="CT543">
            <v>1</v>
          </cell>
          <cell r="CV543">
            <v>0</v>
          </cell>
          <cell r="DJ543" t="str">
            <v xml:space="preserve"> </v>
          </cell>
          <cell r="DQ543" t="str">
            <v xml:space="preserve"> </v>
          </cell>
          <cell r="DX543" t="str">
            <v xml:space="preserve"> </v>
          </cell>
          <cell r="EE543" t="str">
            <v xml:space="preserve"> </v>
          </cell>
        </row>
        <row r="544">
          <cell r="B544" t="str">
            <v>ECONÓMICA Y DE OPORTUNIDADES</v>
          </cell>
          <cell r="C544" t="str">
            <v xml:space="preserve"> DESARROLLO AGRARIO</v>
          </cell>
          <cell r="E544" t="str">
            <v>Boyacá Avanza Hacia el Bienestar Campesino</v>
          </cell>
          <cell r="N544" t="str">
            <v>Una Ruralidad con Enfoque Diferencial y Participativa.</v>
          </cell>
          <cell r="P544">
            <v>539</v>
          </cell>
          <cell r="R544" t="str">
            <v>Mujeres campesinas y jóvenes rurales fortalecidos en capacidades empresariales y asociativas</v>
          </cell>
          <cell r="S544" t="str">
            <v>Número</v>
          </cell>
          <cell r="U544">
            <v>70</v>
          </cell>
          <cell r="W544">
            <v>0</v>
          </cell>
          <cell r="AB544">
            <v>90</v>
          </cell>
          <cell r="AD544">
            <v>0</v>
          </cell>
          <cell r="AP544">
            <v>100</v>
          </cell>
          <cell r="AR544">
            <v>0</v>
          </cell>
          <cell r="AW544">
            <v>110</v>
          </cell>
          <cell r="AY544">
            <v>0</v>
          </cell>
          <cell r="BD544">
            <v>100</v>
          </cell>
          <cell r="BF544">
            <v>0</v>
          </cell>
          <cell r="BK544">
            <v>100</v>
          </cell>
          <cell r="BM544">
            <v>0</v>
          </cell>
          <cell r="BY544">
            <v>100</v>
          </cell>
          <cell r="CA544">
            <v>0</v>
          </cell>
          <cell r="CF544">
            <v>100</v>
          </cell>
          <cell r="CH544">
            <v>0</v>
          </cell>
          <cell r="CM544">
            <v>100</v>
          </cell>
          <cell r="CO544">
            <v>0</v>
          </cell>
          <cell r="CT544">
            <v>100</v>
          </cell>
          <cell r="CV544">
            <v>0</v>
          </cell>
          <cell r="DH544">
            <v>100</v>
          </cell>
          <cell r="DJ544">
            <v>0</v>
          </cell>
          <cell r="DO544">
            <v>100</v>
          </cell>
          <cell r="DQ544">
            <v>0</v>
          </cell>
          <cell r="DV544">
            <v>20</v>
          </cell>
          <cell r="DX544">
            <v>0</v>
          </cell>
          <cell r="EC544">
            <v>10</v>
          </cell>
          <cell r="EE544">
            <v>0</v>
          </cell>
        </row>
        <row r="545">
          <cell r="B545" t="str">
            <v>ECONÓMICA Y DE OPORTUNIDADES</v>
          </cell>
          <cell r="C545" t="str">
            <v xml:space="preserve"> DESARROLLO AGRARIO</v>
          </cell>
          <cell r="E545" t="str">
            <v>Boyacá Avanza Hacia el Bienestar Campesino</v>
          </cell>
          <cell r="N545" t="str">
            <v>Una Ruralidad con Enfoque Diferencial y Participativa.</v>
          </cell>
          <cell r="P545">
            <v>540</v>
          </cell>
          <cell r="R545" t="str">
            <v>Proyectos productivos para mujeres y jóvenes rurales implementados y operando</v>
          </cell>
          <cell r="S545" t="str">
            <v>Número</v>
          </cell>
          <cell r="W545" t="str">
            <v xml:space="preserve"> </v>
          </cell>
          <cell r="AB545">
            <v>21</v>
          </cell>
          <cell r="AD545">
            <v>0</v>
          </cell>
          <cell r="AR545" t="str">
            <v xml:space="preserve"> </v>
          </cell>
          <cell r="AY545" t="str">
            <v xml:space="preserve"> </v>
          </cell>
          <cell r="BF545" t="str">
            <v xml:space="preserve"> </v>
          </cell>
          <cell r="BK545">
            <v>2</v>
          </cell>
          <cell r="BM545">
            <v>0</v>
          </cell>
          <cell r="CA545" t="str">
            <v xml:space="preserve"> </v>
          </cell>
          <cell r="CH545" t="str">
            <v xml:space="preserve"> </v>
          </cell>
          <cell r="CO545" t="str">
            <v xml:space="preserve"> </v>
          </cell>
          <cell r="CT545">
            <v>10</v>
          </cell>
          <cell r="CV545">
            <v>0</v>
          </cell>
          <cell r="DJ545" t="str">
            <v xml:space="preserve"> </v>
          </cell>
          <cell r="DO545">
            <v>7</v>
          </cell>
          <cell r="DQ545">
            <v>0</v>
          </cell>
          <cell r="DV545">
            <v>2</v>
          </cell>
          <cell r="DX545">
            <v>0</v>
          </cell>
          <cell r="EC545">
            <v>1</v>
          </cell>
          <cell r="EE545">
            <v>0</v>
          </cell>
        </row>
        <row r="546">
          <cell r="B546" t="str">
            <v>ECONÓMICA Y DE OPORTUNIDADES</v>
          </cell>
          <cell r="C546" t="str">
            <v xml:space="preserve"> DESARROLLO AGRARIO</v>
          </cell>
          <cell r="E546" t="str">
            <v>Boyacá Avanza Hacia el Bienestar Campesino</v>
          </cell>
          <cell r="N546" t="str">
            <v>Una Ruralidad con Enfoque Diferencial y Participativa.</v>
          </cell>
          <cell r="P546">
            <v>541</v>
          </cell>
          <cell r="R546" t="str">
            <v>Proyectos productivos de agroturismo, turismo rural o turismo de naturaleza operando</v>
          </cell>
          <cell r="S546" t="str">
            <v>Número</v>
          </cell>
          <cell r="W546" t="str">
            <v xml:space="preserve"> </v>
          </cell>
          <cell r="AD546" t="str">
            <v xml:space="preserve"> </v>
          </cell>
          <cell r="AR546" t="str">
            <v xml:space="preserve"> </v>
          </cell>
          <cell r="AY546" t="str">
            <v xml:space="preserve"> </v>
          </cell>
          <cell r="BD546">
            <v>1</v>
          </cell>
          <cell r="BF546">
            <v>0</v>
          </cell>
          <cell r="BM546" t="str">
            <v xml:space="preserve"> </v>
          </cell>
          <cell r="CA546" t="str">
            <v xml:space="preserve"> </v>
          </cell>
          <cell r="CF546">
            <v>1</v>
          </cell>
          <cell r="CH546">
            <v>0</v>
          </cell>
          <cell r="CO546" t="str">
            <v xml:space="preserve"> </v>
          </cell>
          <cell r="CV546" t="str">
            <v xml:space="preserve"> </v>
          </cell>
          <cell r="DJ546" t="str">
            <v xml:space="preserve"> </v>
          </cell>
          <cell r="DO546">
            <v>1</v>
          </cell>
          <cell r="DQ546">
            <v>0</v>
          </cell>
          <cell r="DX546" t="str">
            <v xml:space="preserve"> </v>
          </cell>
          <cell r="EC546">
            <v>1</v>
          </cell>
          <cell r="EE546">
            <v>0</v>
          </cell>
        </row>
        <row r="547">
          <cell r="B547" t="str">
            <v>ECONÓMICA Y DE OPORTUNIDADES</v>
          </cell>
          <cell r="C547" t="str">
            <v xml:space="preserve"> DESARROLLO AGRARIO</v>
          </cell>
          <cell r="E547" t="str">
            <v>Boyacá Avanza Hacia el Bienestar Campesino</v>
          </cell>
          <cell r="N547" t="str">
            <v>Cooperación y Articulación Institucional</v>
          </cell>
          <cell r="P547">
            <v>542</v>
          </cell>
          <cell r="R547" t="str">
            <v>Consejos Municipales de Desarrollo Rural- CMDR operativizados</v>
          </cell>
          <cell r="S547" t="str">
            <v>Número</v>
          </cell>
          <cell r="U547">
            <v>93</v>
          </cell>
          <cell r="W547">
            <v>0</v>
          </cell>
          <cell r="AB547">
            <v>30</v>
          </cell>
          <cell r="AD547">
            <v>0</v>
          </cell>
          <cell r="AP547">
            <v>30</v>
          </cell>
          <cell r="AR547">
            <v>0</v>
          </cell>
          <cell r="AW547">
            <v>33</v>
          </cell>
          <cell r="AY547">
            <v>0</v>
          </cell>
          <cell r="BD547">
            <v>30</v>
          </cell>
          <cell r="BF547">
            <v>0</v>
          </cell>
          <cell r="BK547">
            <v>30</v>
          </cell>
          <cell r="BM547">
            <v>0</v>
          </cell>
          <cell r="BY547">
            <v>30</v>
          </cell>
          <cell r="CA547">
            <v>0</v>
          </cell>
          <cell r="CF547">
            <v>33</v>
          </cell>
          <cell r="CH547">
            <v>0</v>
          </cell>
          <cell r="CM547">
            <v>30</v>
          </cell>
          <cell r="CO547">
            <v>0</v>
          </cell>
          <cell r="CT547">
            <v>30</v>
          </cell>
          <cell r="CV547">
            <v>0</v>
          </cell>
          <cell r="DH547">
            <v>43</v>
          </cell>
          <cell r="DJ547">
            <v>0</v>
          </cell>
          <cell r="DO547">
            <v>40</v>
          </cell>
          <cell r="DQ547">
            <v>0</v>
          </cell>
          <cell r="DV547">
            <v>20</v>
          </cell>
          <cell r="DX547">
            <v>0</v>
          </cell>
          <cell r="EC547">
            <v>20</v>
          </cell>
          <cell r="EE547">
            <v>0</v>
          </cell>
        </row>
        <row r="548">
          <cell r="B548" t="str">
            <v>ECONÓMICA Y DE OPORTUNIDADES</v>
          </cell>
          <cell r="C548" t="str">
            <v xml:space="preserve"> DESARROLLO AGRARIO</v>
          </cell>
          <cell r="E548" t="str">
            <v>Boyacá Avanza Hacia el Bienestar Campesino</v>
          </cell>
          <cell r="N548" t="str">
            <v>Cooperación y Articulación Institucional</v>
          </cell>
          <cell r="P548">
            <v>543</v>
          </cell>
          <cell r="R548" t="str">
            <v>Consejo Seccional Agropecuario, Forestal y Pesquero - CONSEA convocado y liderado</v>
          </cell>
          <cell r="S548" t="str">
            <v>Número</v>
          </cell>
          <cell r="U548">
            <v>2</v>
          </cell>
          <cell r="W548">
            <v>0</v>
          </cell>
          <cell r="AB548">
            <v>2</v>
          </cell>
          <cell r="AD548">
            <v>0</v>
          </cell>
          <cell r="AP548">
            <v>1</v>
          </cell>
          <cell r="AR548">
            <v>0</v>
          </cell>
          <cell r="AW548">
            <v>1</v>
          </cell>
          <cell r="AY548">
            <v>0</v>
          </cell>
          <cell r="BD548">
            <v>1</v>
          </cell>
          <cell r="BF548">
            <v>0</v>
          </cell>
          <cell r="BK548">
            <v>1</v>
          </cell>
          <cell r="BM548">
            <v>0</v>
          </cell>
          <cell r="BY548">
            <v>1</v>
          </cell>
          <cell r="CA548">
            <v>0</v>
          </cell>
          <cell r="CF548">
            <v>1</v>
          </cell>
          <cell r="CH548">
            <v>0</v>
          </cell>
          <cell r="CM548">
            <v>1</v>
          </cell>
          <cell r="CO548">
            <v>0</v>
          </cell>
          <cell r="CT548">
            <v>1</v>
          </cell>
          <cell r="CV548">
            <v>0</v>
          </cell>
          <cell r="DH548">
            <v>1</v>
          </cell>
          <cell r="DJ548">
            <v>0</v>
          </cell>
          <cell r="DO548">
            <v>1</v>
          </cell>
          <cell r="DQ548">
            <v>0</v>
          </cell>
          <cell r="DV548">
            <v>1</v>
          </cell>
          <cell r="DX548">
            <v>0</v>
          </cell>
          <cell r="EC548">
            <v>1</v>
          </cell>
          <cell r="EE548">
            <v>0</v>
          </cell>
        </row>
        <row r="549">
          <cell r="B549" t="str">
            <v>ECONÓMICA Y DE OPORTUNIDADES</v>
          </cell>
          <cell r="C549" t="str">
            <v xml:space="preserve"> DESARROLLO AGRARIO</v>
          </cell>
          <cell r="E549" t="str">
            <v>Boyacá Avanza Hacia el Bienestar Campesino</v>
          </cell>
          <cell r="N549" t="str">
            <v>Seguridad Alimentaria y Nutricional</v>
          </cell>
          <cell r="P549">
            <v>544</v>
          </cell>
          <cell r="R549" t="str">
            <v>Familias vulnerables beneficiadas con la estrategia "Boyacá Nos Abraza"</v>
          </cell>
          <cell r="S549" t="str">
            <v>Número</v>
          </cell>
          <cell r="U549">
            <v>13300</v>
          </cell>
          <cell r="W549">
            <v>0</v>
          </cell>
          <cell r="AD549" t="str">
            <v xml:space="preserve"> </v>
          </cell>
          <cell r="AR549" t="str">
            <v xml:space="preserve"> </v>
          </cell>
          <cell r="AY549" t="str">
            <v xml:space="preserve"> </v>
          </cell>
          <cell r="BF549" t="str">
            <v xml:space="preserve"> </v>
          </cell>
          <cell r="BM549" t="str">
            <v xml:space="preserve"> </v>
          </cell>
          <cell r="CA549" t="str">
            <v xml:space="preserve"> </v>
          </cell>
          <cell r="CH549" t="str">
            <v xml:space="preserve"> </v>
          </cell>
          <cell r="CO549" t="str">
            <v xml:space="preserve"> </v>
          </cell>
          <cell r="CV549" t="str">
            <v xml:space="preserve"> </v>
          </cell>
          <cell r="DJ549" t="str">
            <v xml:space="preserve"> </v>
          </cell>
          <cell r="DQ549" t="str">
            <v xml:space="preserve"> </v>
          </cell>
          <cell r="DX549" t="str">
            <v xml:space="preserve"> </v>
          </cell>
          <cell r="EE549" t="str">
            <v xml:space="preserve"> </v>
          </cell>
        </row>
        <row r="550">
          <cell r="B550" t="str">
            <v>ECONÓMICA Y DE OPORTUNIDADES</v>
          </cell>
          <cell r="C550" t="str">
            <v xml:space="preserve"> DESARROLLO AGRARIO</v>
          </cell>
          <cell r="E550" t="str">
            <v>Boyacá Avanza Hacia el Bienestar Campesino</v>
          </cell>
          <cell r="N550" t="str">
            <v>Seguridad Alimentaria y Nutricional</v>
          </cell>
          <cell r="P550">
            <v>545</v>
          </cell>
          <cell r="R550" t="str">
            <v>Red de mercados campesinos conformada</v>
          </cell>
          <cell r="S550" t="str">
            <v>Número</v>
          </cell>
          <cell r="W550" t="str">
            <v xml:space="preserve"> </v>
          </cell>
          <cell r="AD550" t="str">
            <v xml:space="preserve"> </v>
          </cell>
          <cell r="AR550" t="str">
            <v xml:space="preserve"> </v>
          </cell>
          <cell r="AW550">
            <v>1</v>
          </cell>
          <cell r="AY550">
            <v>0</v>
          </cell>
          <cell r="BF550" t="str">
            <v xml:space="preserve"> </v>
          </cell>
          <cell r="BM550" t="str">
            <v xml:space="preserve"> </v>
          </cell>
          <cell r="CA550" t="str">
            <v xml:space="preserve"> </v>
          </cell>
          <cell r="CH550" t="str">
            <v xml:space="preserve"> </v>
          </cell>
          <cell r="CO550" t="str">
            <v xml:space="preserve"> </v>
          </cell>
          <cell r="CV550" t="str">
            <v xml:space="preserve"> </v>
          </cell>
          <cell r="DJ550" t="str">
            <v xml:space="preserve"> </v>
          </cell>
          <cell r="DQ550" t="str">
            <v xml:space="preserve"> </v>
          </cell>
          <cell r="DX550" t="str">
            <v xml:space="preserve"> </v>
          </cell>
          <cell r="EE550" t="str">
            <v xml:space="preserve"> </v>
          </cell>
        </row>
        <row r="551">
          <cell r="B551" t="str">
            <v>ECONÓMICA Y DE OPORTUNIDADES</v>
          </cell>
          <cell r="C551" t="str">
            <v xml:space="preserve"> DESARROLLO AGRARIO</v>
          </cell>
          <cell r="E551" t="str">
            <v>Boyacá Avanza Hacia el Bienestar Campesino</v>
          </cell>
          <cell r="N551" t="str">
            <v>Seguridad Alimentaria y Nutricional</v>
          </cell>
          <cell r="P551">
            <v>546</v>
          </cell>
          <cell r="R551" t="str">
            <v>Proyectos de seguridad alimentaria implementados</v>
          </cell>
          <cell r="S551" t="str">
            <v>Número</v>
          </cell>
          <cell r="U551">
            <v>1</v>
          </cell>
          <cell r="W551">
            <v>0</v>
          </cell>
          <cell r="AD551" t="str">
            <v xml:space="preserve"> </v>
          </cell>
          <cell r="AP551">
            <v>1</v>
          </cell>
          <cell r="AR551">
            <v>0</v>
          </cell>
          <cell r="AY551" t="str">
            <v xml:space="preserve"> </v>
          </cell>
          <cell r="BF551" t="str">
            <v xml:space="preserve"> </v>
          </cell>
          <cell r="BM551" t="str">
            <v xml:space="preserve"> </v>
          </cell>
          <cell r="CA551" t="str">
            <v xml:space="preserve"> </v>
          </cell>
          <cell r="CH551" t="str">
            <v xml:space="preserve"> </v>
          </cell>
          <cell r="CM551">
            <v>1</v>
          </cell>
          <cell r="CO551">
            <v>0</v>
          </cell>
          <cell r="CV551" t="str">
            <v xml:space="preserve"> </v>
          </cell>
          <cell r="DJ551" t="str">
            <v xml:space="preserve"> </v>
          </cell>
          <cell r="DO551">
            <v>1</v>
          </cell>
          <cell r="DQ551">
            <v>0</v>
          </cell>
          <cell r="DX551" t="str">
            <v xml:space="preserve"> </v>
          </cell>
          <cell r="EE551" t="str">
            <v xml:space="preserve"> </v>
          </cell>
        </row>
        <row r="552">
          <cell r="B552" t="str">
            <v>ECONÓMICA Y DE OPORTUNIDADES</v>
          </cell>
          <cell r="C552" t="str">
            <v xml:space="preserve"> DESARROLLO AGRARIO</v>
          </cell>
          <cell r="E552" t="str">
            <v>Boyacá Avanza Hacia el Bienestar Campesino</v>
          </cell>
          <cell r="N552" t="str">
            <v>Seguridad Alimentaria y Nutricional</v>
          </cell>
          <cell r="P552">
            <v>547</v>
          </cell>
          <cell r="R552" t="str">
            <v>Familias Campesinas beneficiadas con proyectos de seguridad alimentaria</v>
          </cell>
          <cell r="S552" t="str">
            <v>Número</v>
          </cell>
          <cell r="W552" t="str">
            <v xml:space="preserve"> </v>
          </cell>
          <cell r="AB552">
            <v>30</v>
          </cell>
          <cell r="AD552">
            <v>0</v>
          </cell>
          <cell r="AP552">
            <v>30</v>
          </cell>
          <cell r="AR552">
            <v>0</v>
          </cell>
          <cell r="AY552" t="str">
            <v xml:space="preserve"> </v>
          </cell>
          <cell r="BF552" t="str">
            <v xml:space="preserve"> </v>
          </cell>
          <cell r="BM552" t="str">
            <v xml:space="preserve"> </v>
          </cell>
          <cell r="CA552" t="str">
            <v xml:space="preserve"> </v>
          </cell>
          <cell r="CH552" t="str">
            <v xml:space="preserve"> </v>
          </cell>
          <cell r="CM552">
            <v>30</v>
          </cell>
          <cell r="CO552">
            <v>0</v>
          </cell>
          <cell r="CV552" t="str">
            <v xml:space="preserve"> </v>
          </cell>
          <cell r="DJ552" t="str">
            <v xml:space="preserve"> </v>
          </cell>
          <cell r="DO552">
            <v>30</v>
          </cell>
          <cell r="DQ552">
            <v>0</v>
          </cell>
          <cell r="DX552" t="str">
            <v xml:space="preserve"> </v>
          </cell>
          <cell r="EE552" t="str">
            <v xml:space="preserve"> </v>
          </cell>
        </row>
        <row r="553">
          <cell r="B553" t="str">
            <v>ECONÓMICA Y DE OPORTUNIDADES</v>
          </cell>
          <cell r="C553" t="str">
            <v xml:space="preserve"> TURISMO</v>
          </cell>
          <cell r="E553" t="str">
            <v>Institucionalidad que Avanza Para Fortalecer el Turismo.</v>
          </cell>
          <cell r="N553" t="str">
            <v>Gobernanza que Avanza Para Fortalecer el Turismo</v>
          </cell>
          <cell r="P553">
            <v>548</v>
          </cell>
          <cell r="R553" t="str">
            <v>Consejos de turismo, comités y mesas técnicas con la articulación público - privada fortalecida.</v>
          </cell>
          <cell r="S553" t="str">
            <v>Número</v>
          </cell>
          <cell r="U553">
            <v>16</v>
          </cell>
          <cell r="W553">
            <v>0</v>
          </cell>
          <cell r="AB553">
            <v>16</v>
          </cell>
          <cell r="AD553">
            <v>0</v>
          </cell>
          <cell r="AP553">
            <v>16</v>
          </cell>
          <cell r="AR553">
            <v>0</v>
          </cell>
          <cell r="AW553">
            <v>16</v>
          </cell>
          <cell r="AY553">
            <v>0</v>
          </cell>
          <cell r="BD553">
            <v>16</v>
          </cell>
          <cell r="BF553">
            <v>0</v>
          </cell>
          <cell r="BK553">
            <v>16</v>
          </cell>
          <cell r="BM553">
            <v>0</v>
          </cell>
          <cell r="BY553">
            <v>16</v>
          </cell>
          <cell r="CA553">
            <v>0</v>
          </cell>
          <cell r="CF553">
            <v>16</v>
          </cell>
          <cell r="CH553">
            <v>0</v>
          </cell>
          <cell r="CM553">
            <v>16</v>
          </cell>
          <cell r="CO553">
            <v>0</v>
          </cell>
          <cell r="CT553">
            <v>16</v>
          </cell>
          <cell r="CV553">
            <v>0</v>
          </cell>
          <cell r="DH553">
            <v>16</v>
          </cell>
          <cell r="DJ553">
            <v>0</v>
          </cell>
          <cell r="DO553">
            <v>16</v>
          </cell>
          <cell r="DQ553">
            <v>0</v>
          </cell>
          <cell r="DV553">
            <v>16</v>
          </cell>
          <cell r="DX553">
            <v>0</v>
          </cell>
          <cell r="EC553">
            <v>16</v>
          </cell>
          <cell r="EE553">
            <v>0</v>
          </cell>
        </row>
        <row r="554">
          <cell r="B554" t="str">
            <v>ECONÓMICA Y DE OPORTUNIDADES</v>
          </cell>
          <cell r="C554" t="str">
            <v xml:space="preserve"> TURISMO</v>
          </cell>
          <cell r="E554" t="str">
            <v>Institucionalidad que Avanza Para Fortalecer el Turismo.</v>
          </cell>
          <cell r="N554" t="str">
            <v>Gobernanza que Avanza Para Fortalecer el Turismo</v>
          </cell>
          <cell r="P554">
            <v>549</v>
          </cell>
          <cell r="R554" t="str">
            <v>Proyectos identificados por los prestadores de servicios turísticos para ser asistidos técnicamente en gestión de recursos.</v>
          </cell>
          <cell r="S554" t="str">
            <v>Número</v>
          </cell>
          <cell r="W554" t="str">
            <v xml:space="preserve"> </v>
          </cell>
          <cell r="AB554">
            <v>1</v>
          </cell>
          <cell r="AD554">
            <v>0</v>
          </cell>
          <cell r="AR554" t="str">
            <v xml:space="preserve"> </v>
          </cell>
          <cell r="AY554" t="str">
            <v xml:space="preserve"> </v>
          </cell>
          <cell r="BF554" t="str">
            <v xml:space="preserve"> </v>
          </cell>
          <cell r="BK554">
            <v>1</v>
          </cell>
          <cell r="BM554">
            <v>0</v>
          </cell>
          <cell r="CA554" t="str">
            <v xml:space="preserve"> </v>
          </cell>
          <cell r="CH554" t="str">
            <v xml:space="preserve"> </v>
          </cell>
          <cell r="CO554" t="str">
            <v xml:space="preserve"> </v>
          </cell>
          <cell r="CT554">
            <v>1</v>
          </cell>
          <cell r="CV554">
            <v>0</v>
          </cell>
          <cell r="DJ554" t="str">
            <v xml:space="preserve"> </v>
          </cell>
          <cell r="DQ554" t="str">
            <v xml:space="preserve"> </v>
          </cell>
          <cell r="DX554" t="str">
            <v xml:space="preserve"> </v>
          </cell>
          <cell r="EE554" t="str">
            <v xml:space="preserve"> </v>
          </cell>
        </row>
        <row r="555">
          <cell r="B555" t="str">
            <v>ECONÓMICA Y DE OPORTUNIDADES</v>
          </cell>
          <cell r="C555" t="str">
            <v xml:space="preserve"> TURISMO</v>
          </cell>
          <cell r="E555" t="str">
            <v>Boyacá Avanza en la Gestión del Destino</v>
          </cell>
          <cell r="N555" t="str">
            <v>Planificación Turística de los Territorios</v>
          </cell>
          <cell r="P555">
            <v>550</v>
          </cell>
          <cell r="R555" t="str">
            <v>Metodología de planificación turística implementada en los territorios</v>
          </cell>
          <cell r="S555" t="str">
            <v>Número</v>
          </cell>
          <cell r="W555" t="str">
            <v xml:space="preserve"> </v>
          </cell>
          <cell r="AD555" t="str">
            <v xml:space="preserve"> </v>
          </cell>
          <cell r="AP555">
            <v>0.25</v>
          </cell>
          <cell r="AR555">
            <v>0</v>
          </cell>
          <cell r="AW555">
            <v>0.25</v>
          </cell>
          <cell r="AY555">
            <v>0</v>
          </cell>
          <cell r="BD555">
            <v>0.25</v>
          </cell>
          <cell r="BF555">
            <v>0</v>
          </cell>
          <cell r="BK555">
            <v>0.25</v>
          </cell>
          <cell r="BM555">
            <v>0</v>
          </cell>
          <cell r="CA555" t="str">
            <v xml:space="preserve"> </v>
          </cell>
          <cell r="CH555" t="str">
            <v xml:space="preserve"> </v>
          </cell>
          <cell r="CO555" t="str">
            <v xml:space="preserve"> </v>
          </cell>
          <cell r="CV555" t="str">
            <v xml:space="preserve"> </v>
          </cell>
          <cell r="DJ555" t="str">
            <v xml:space="preserve"> </v>
          </cell>
          <cell r="DQ555" t="str">
            <v xml:space="preserve"> </v>
          </cell>
          <cell r="DX555" t="str">
            <v xml:space="preserve"> </v>
          </cell>
          <cell r="EE555" t="str">
            <v xml:space="preserve"> </v>
          </cell>
        </row>
        <row r="556">
          <cell r="B556" t="str">
            <v>ECONÓMICA Y DE OPORTUNIDADES</v>
          </cell>
          <cell r="C556" t="str">
            <v xml:space="preserve"> TURISMO</v>
          </cell>
          <cell r="E556" t="str">
            <v>Boyacá Avanza en la Gestión del Destino</v>
          </cell>
          <cell r="N556" t="str">
            <v>Planificación Turística de los Territorios</v>
          </cell>
          <cell r="P556">
            <v>551</v>
          </cell>
          <cell r="R556" t="str">
            <v>Política pública de turismo del departamento, ajustada.</v>
          </cell>
          <cell r="S556" t="str">
            <v>Número</v>
          </cell>
          <cell r="W556" t="str">
            <v xml:space="preserve"> </v>
          </cell>
          <cell r="AB556">
            <v>1</v>
          </cell>
          <cell r="AD556">
            <v>0</v>
          </cell>
          <cell r="AR556" t="str">
            <v xml:space="preserve"> </v>
          </cell>
          <cell r="AY556" t="str">
            <v xml:space="preserve"> </v>
          </cell>
          <cell r="BF556" t="str">
            <v xml:space="preserve"> </v>
          </cell>
          <cell r="BK556">
            <v>1</v>
          </cell>
          <cell r="BM556">
            <v>0</v>
          </cell>
          <cell r="BY556">
            <v>1</v>
          </cell>
          <cell r="CA556">
            <v>0</v>
          </cell>
          <cell r="CF556">
            <v>1</v>
          </cell>
          <cell r="CH556">
            <v>0</v>
          </cell>
          <cell r="CM556">
            <v>1</v>
          </cell>
          <cell r="CO556">
            <v>0</v>
          </cell>
          <cell r="CT556">
            <v>1</v>
          </cell>
          <cell r="CV556">
            <v>0</v>
          </cell>
          <cell r="DH556">
            <v>1</v>
          </cell>
          <cell r="DJ556">
            <v>0</v>
          </cell>
          <cell r="DO556">
            <v>1</v>
          </cell>
          <cell r="DQ556">
            <v>0</v>
          </cell>
          <cell r="DV556">
            <v>1</v>
          </cell>
          <cell r="DX556">
            <v>0</v>
          </cell>
          <cell r="EC556">
            <v>1</v>
          </cell>
          <cell r="EE556">
            <v>0</v>
          </cell>
        </row>
        <row r="557">
          <cell r="B557" t="str">
            <v>ECONÓMICA Y DE OPORTUNIDADES</v>
          </cell>
          <cell r="C557" t="str">
            <v xml:space="preserve"> TURISMO</v>
          </cell>
          <cell r="E557" t="str">
            <v>Boyacá Avanza en la Gestión del Destino</v>
          </cell>
          <cell r="N557" t="str">
            <v>Planificación Turística de los Territorios</v>
          </cell>
          <cell r="P557">
            <v>552</v>
          </cell>
          <cell r="R557" t="str">
            <v>Estrategia de recolección y actualización de inventarios turísticos, realizados.</v>
          </cell>
          <cell r="S557" t="str">
            <v>Número</v>
          </cell>
          <cell r="W557" t="str">
            <v xml:space="preserve"> </v>
          </cell>
          <cell r="AD557" t="str">
            <v xml:space="preserve"> </v>
          </cell>
          <cell r="AR557" t="str">
            <v xml:space="preserve"> </v>
          </cell>
          <cell r="AY557" t="str">
            <v xml:space="preserve"> </v>
          </cell>
          <cell r="BF557" t="str">
            <v xml:space="preserve"> </v>
          </cell>
          <cell r="BM557" t="str">
            <v xml:space="preserve"> </v>
          </cell>
          <cell r="CA557" t="str">
            <v xml:space="preserve"> </v>
          </cell>
          <cell r="CF557">
            <v>1</v>
          </cell>
          <cell r="CH557">
            <v>0</v>
          </cell>
          <cell r="CO557" t="str">
            <v xml:space="preserve"> </v>
          </cell>
          <cell r="CV557" t="str">
            <v xml:space="preserve"> </v>
          </cell>
          <cell r="DJ557" t="str">
            <v xml:space="preserve"> </v>
          </cell>
          <cell r="DQ557" t="str">
            <v xml:space="preserve"> </v>
          </cell>
          <cell r="DX557" t="str">
            <v xml:space="preserve"> </v>
          </cell>
          <cell r="EE557" t="str">
            <v xml:space="preserve"> </v>
          </cell>
        </row>
        <row r="558">
          <cell r="B558" t="str">
            <v>ECONÓMICA Y DE OPORTUNIDADES</v>
          </cell>
          <cell r="C558" t="str">
            <v xml:space="preserve"> TURISMO</v>
          </cell>
          <cell r="E558" t="str">
            <v>Boyacá Avanza en la Gestión del Destino</v>
          </cell>
          <cell r="N558" t="str">
            <v>Planificación Turística de los Territorios</v>
          </cell>
          <cell r="P558">
            <v>553</v>
          </cell>
          <cell r="R558" t="str">
            <v>Productos y/o paquetes turísticos identificados y documentados a nivel provincial</v>
          </cell>
          <cell r="S558" t="str">
            <v>Número</v>
          </cell>
          <cell r="W558" t="str">
            <v xml:space="preserve"> </v>
          </cell>
          <cell r="AB558">
            <v>1</v>
          </cell>
          <cell r="AD558">
            <v>0</v>
          </cell>
          <cell r="AP558">
            <v>1</v>
          </cell>
          <cell r="AR558">
            <v>0</v>
          </cell>
          <cell r="AW558">
            <v>1</v>
          </cell>
          <cell r="AY558">
            <v>0</v>
          </cell>
          <cell r="BD558">
            <v>1</v>
          </cell>
          <cell r="BF558">
            <v>0</v>
          </cell>
          <cell r="BK558">
            <v>1</v>
          </cell>
          <cell r="BM558">
            <v>0</v>
          </cell>
          <cell r="BY558">
            <v>1</v>
          </cell>
          <cell r="CA558">
            <v>0</v>
          </cell>
          <cell r="CF558">
            <v>1</v>
          </cell>
          <cell r="CH558">
            <v>0</v>
          </cell>
          <cell r="CM558">
            <v>1</v>
          </cell>
          <cell r="CO558">
            <v>0</v>
          </cell>
          <cell r="CT558">
            <v>1</v>
          </cell>
          <cell r="CV558">
            <v>0</v>
          </cell>
          <cell r="DH558">
            <v>1</v>
          </cell>
          <cell r="DJ558">
            <v>0</v>
          </cell>
          <cell r="DO558">
            <v>1</v>
          </cell>
          <cell r="DQ558">
            <v>0</v>
          </cell>
          <cell r="DV558">
            <v>1</v>
          </cell>
          <cell r="DX558">
            <v>0</v>
          </cell>
          <cell r="EC558">
            <v>1</v>
          </cell>
          <cell r="EE558">
            <v>0</v>
          </cell>
        </row>
        <row r="559">
          <cell r="B559" t="str">
            <v>ECONÓMICA Y DE OPORTUNIDADES</v>
          </cell>
          <cell r="C559" t="str">
            <v xml:space="preserve"> TURISMO</v>
          </cell>
          <cell r="E559" t="str">
            <v>Boyacá Avanza en la Gestión del Destino</v>
          </cell>
          <cell r="N559" t="str">
            <v>Planificación Turística de los Territorios</v>
          </cell>
          <cell r="P559">
            <v>554</v>
          </cell>
          <cell r="R559" t="str">
            <v xml:space="preserve">Productos y/o rutas naturales suprarregionales implementadas para su comercialización y promoción como biciturismo, ecoturismo, turismo de bienestar, orniturismo, , turismo de aventura, entre otros. </v>
          </cell>
          <cell r="S559" t="str">
            <v>Número</v>
          </cell>
          <cell r="W559" t="str">
            <v xml:space="preserve"> </v>
          </cell>
          <cell r="AD559" t="str">
            <v xml:space="preserve"> </v>
          </cell>
          <cell r="AR559" t="str">
            <v xml:space="preserve"> </v>
          </cell>
          <cell r="AW559">
            <v>0.5</v>
          </cell>
          <cell r="AY559">
            <v>0</v>
          </cell>
          <cell r="BF559" t="str">
            <v xml:space="preserve"> </v>
          </cell>
          <cell r="BM559" t="str">
            <v xml:space="preserve"> </v>
          </cell>
          <cell r="CA559" t="str">
            <v xml:space="preserve"> </v>
          </cell>
          <cell r="CH559" t="str">
            <v xml:space="preserve"> </v>
          </cell>
          <cell r="CO559" t="str">
            <v xml:space="preserve"> </v>
          </cell>
          <cell r="CT559">
            <v>1</v>
          </cell>
          <cell r="CV559">
            <v>0</v>
          </cell>
          <cell r="DJ559" t="str">
            <v xml:space="preserve"> </v>
          </cell>
          <cell r="DQ559" t="str">
            <v xml:space="preserve"> </v>
          </cell>
          <cell r="DX559" t="str">
            <v xml:space="preserve"> </v>
          </cell>
          <cell r="EC559">
            <v>0.5</v>
          </cell>
          <cell r="EE559">
            <v>0</v>
          </cell>
        </row>
        <row r="560">
          <cell r="B560" t="str">
            <v>ECONÓMICA Y DE OPORTUNIDADES</v>
          </cell>
          <cell r="C560" t="str">
            <v xml:space="preserve"> TURISMO</v>
          </cell>
          <cell r="E560" t="str">
            <v>Boyacá Avanza en la Gestión del Destino</v>
          </cell>
          <cell r="N560" t="str">
            <v>Planificación Turística de los Territorios</v>
          </cell>
          <cell r="P560">
            <v>555</v>
          </cell>
          <cell r="R560" t="str">
            <v>Productos y/o rutas culturales suprarregionales, implementadas para su comercialización y promoción, ruta libertadora, ruta leyenda el dorado, ruta turismo religioso, ruta navideña, turismo paleontológico, turismo, histórico, patrimonial, gastronómico geoturismo, ferias y fiestas.</v>
          </cell>
          <cell r="S560" t="str">
            <v>Número</v>
          </cell>
          <cell r="W560" t="str">
            <v xml:space="preserve"> </v>
          </cell>
          <cell r="AB560">
            <v>0.5</v>
          </cell>
          <cell r="AD560">
            <v>0</v>
          </cell>
          <cell r="AR560" t="str">
            <v xml:space="preserve"> </v>
          </cell>
          <cell r="AY560" t="str">
            <v xml:space="preserve"> </v>
          </cell>
          <cell r="BD560">
            <v>0.5</v>
          </cell>
          <cell r="BF560">
            <v>0</v>
          </cell>
          <cell r="BM560" t="str">
            <v xml:space="preserve"> </v>
          </cell>
          <cell r="CA560" t="str">
            <v xml:space="preserve"> </v>
          </cell>
          <cell r="CF560">
            <v>0.5</v>
          </cell>
          <cell r="CH560">
            <v>0</v>
          </cell>
          <cell r="CO560" t="str">
            <v xml:space="preserve"> </v>
          </cell>
          <cell r="CT560">
            <v>0.5</v>
          </cell>
          <cell r="CV560">
            <v>0</v>
          </cell>
          <cell r="DJ560" t="str">
            <v xml:space="preserve"> </v>
          </cell>
          <cell r="DQ560" t="str">
            <v xml:space="preserve"> </v>
          </cell>
          <cell r="DX560" t="str">
            <v xml:space="preserve"> </v>
          </cell>
          <cell r="EE560" t="str">
            <v xml:space="preserve"> </v>
          </cell>
        </row>
        <row r="561">
          <cell r="B561" t="str">
            <v>ECONÓMICA Y DE OPORTUNIDADES</v>
          </cell>
          <cell r="C561" t="str">
            <v xml:space="preserve"> TURISMO</v>
          </cell>
          <cell r="E561" t="str">
            <v>Mejor Información y Conectividad Para el Turismo</v>
          </cell>
          <cell r="N561" t="str">
            <v>Mejores TIC e Infraestructura Para el Turismo</v>
          </cell>
          <cell r="P561">
            <v>556</v>
          </cell>
          <cell r="R561" t="str">
            <v>Sistema de Información Turística, consolidado.</v>
          </cell>
          <cell r="S561" t="str">
            <v>Número</v>
          </cell>
          <cell r="U561">
            <v>1</v>
          </cell>
          <cell r="W561">
            <v>0</v>
          </cell>
          <cell r="AB561">
            <v>1</v>
          </cell>
          <cell r="AD561">
            <v>0</v>
          </cell>
          <cell r="AP561">
            <v>1</v>
          </cell>
          <cell r="AR561">
            <v>0</v>
          </cell>
          <cell r="AW561">
            <v>1</v>
          </cell>
          <cell r="AY561">
            <v>0</v>
          </cell>
          <cell r="BD561">
            <v>1</v>
          </cell>
          <cell r="BF561">
            <v>0</v>
          </cell>
          <cell r="BK561">
            <v>1</v>
          </cell>
          <cell r="BM561">
            <v>0</v>
          </cell>
          <cell r="BY561">
            <v>1</v>
          </cell>
          <cell r="CA561">
            <v>0</v>
          </cell>
          <cell r="CF561">
            <v>1</v>
          </cell>
          <cell r="CH561">
            <v>0</v>
          </cell>
          <cell r="CM561">
            <v>1</v>
          </cell>
          <cell r="CO561">
            <v>0</v>
          </cell>
          <cell r="CT561">
            <v>1</v>
          </cell>
          <cell r="CV561">
            <v>0</v>
          </cell>
          <cell r="DH561">
            <v>1</v>
          </cell>
          <cell r="DJ561">
            <v>0</v>
          </cell>
          <cell r="DO561">
            <v>1</v>
          </cell>
          <cell r="DQ561">
            <v>0</v>
          </cell>
          <cell r="DV561">
            <v>1</v>
          </cell>
          <cell r="DX561">
            <v>0</v>
          </cell>
          <cell r="EC561">
            <v>1</v>
          </cell>
          <cell r="EE561">
            <v>0</v>
          </cell>
        </row>
        <row r="562">
          <cell r="B562" t="str">
            <v>ECONÓMICA Y DE OPORTUNIDADES</v>
          </cell>
          <cell r="C562" t="str">
            <v xml:space="preserve"> TURISMO</v>
          </cell>
          <cell r="E562" t="str">
            <v>Mejor Información y Conectividad Para el Turismo</v>
          </cell>
          <cell r="N562" t="str">
            <v>Mejores TIC e Infraestructura Para el Turismo</v>
          </cell>
          <cell r="P562">
            <v>557</v>
          </cell>
          <cell r="R562" t="str">
            <v>Herramienta digital para la promoción turística, diseñada.</v>
          </cell>
          <cell r="S562" t="str">
            <v>Número</v>
          </cell>
          <cell r="W562" t="str">
            <v xml:space="preserve"> </v>
          </cell>
          <cell r="AD562" t="str">
            <v xml:space="preserve"> </v>
          </cell>
          <cell r="AR562" t="str">
            <v xml:space="preserve"> </v>
          </cell>
          <cell r="AY562" t="str">
            <v xml:space="preserve"> </v>
          </cell>
          <cell r="BF562" t="str">
            <v xml:space="preserve"> </v>
          </cell>
          <cell r="BM562" t="str">
            <v xml:space="preserve"> </v>
          </cell>
          <cell r="BY562">
            <v>0.25</v>
          </cell>
          <cell r="CA562">
            <v>0</v>
          </cell>
          <cell r="CF562">
            <v>0.25</v>
          </cell>
          <cell r="CH562">
            <v>0</v>
          </cell>
          <cell r="CM562">
            <v>0.25</v>
          </cell>
          <cell r="CO562">
            <v>0</v>
          </cell>
          <cell r="CT562">
            <v>0.25</v>
          </cell>
          <cell r="CV562">
            <v>0</v>
          </cell>
          <cell r="DJ562" t="str">
            <v xml:space="preserve"> </v>
          </cell>
          <cell r="DQ562" t="str">
            <v xml:space="preserve"> </v>
          </cell>
          <cell r="DX562" t="str">
            <v xml:space="preserve"> </v>
          </cell>
          <cell r="EE562" t="str">
            <v xml:space="preserve"> </v>
          </cell>
        </row>
        <row r="563">
          <cell r="B563" t="str">
            <v>ECONÓMICA Y DE OPORTUNIDADES</v>
          </cell>
          <cell r="C563" t="str">
            <v xml:space="preserve"> TURISMO</v>
          </cell>
          <cell r="E563" t="str">
            <v>Mejor Información y Conectividad Para el Turismo</v>
          </cell>
          <cell r="N563" t="str">
            <v>Mejores TIC e Infraestructura Para el Turismo</v>
          </cell>
          <cell r="P563">
            <v>558</v>
          </cell>
          <cell r="R563" t="str">
            <v>Nuevos PITS implementados.</v>
          </cell>
          <cell r="S563" t="str">
            <v>Número</v>
          </cell>
          <cell r="U563">
            <v>21</v>
          </cell>
          <cell r="W563">
            <v>0</v>
          </cell>
          <cell r="AB563">
            <v>21</v>
          </cell>
          <cell r="AD563">
            <v>0</v>
          </cell>
          <cell r="AP563">
            <v>21</v>
          </cell>
          <cell r="AR563">
            <v>0</v>
          </cell>
          <cell r="AW563">
            <v>21</v>
          </cell>
          <cell r="AY563">
            <v>0</v>
          </cell>
          <cell r="BD563">
            <v>21</v>
          </cell>
          <cell r="BF563">
            <v>0</v>
          </cell>
          <cell r="BK563">
            <v>21</v>
          </cell>
          <cell r="BM563">
            <v>0</v>
          </cell>
          <cell r="BY563">
            <v>21</v>
          </cell>
          <cell r="CA563">
            <v>0</v>
          </cell>
          <cell r="CF563">
            <v>21</v>
          </cell>
          <cell r="CH563">
            <v>0</v>
          </cell>
          <cell r="CM563">
            <v>21</v>
          </cell>
          <cell r="CO563">
            <v>0</v>
          </cell>
          <cell r="CT563">
            <v>21</v>
          </cell>
          <cell r="CV563">
            <v>0</v>
          </cell>
          <cell r="DH563">
            <v>21</v>
          </cell>
          <cell r="DJ563">
            <v>0</v>
          </cell>
          <cell r="DO563">
            <v>21</v>
          </cell>
          <cell r="DQ563">
            <v>0</v>
          </cell>
          <cell r="DV563">
            <v>21</v>
          </cell>
          <cell r="DX563">
            <v>0</v>
          </cell>
          <cell r="EC563">
            <v>21</v>
          </cell>
          <cell r="EE563">
            <v>0</v>
          </cell>
        </row>
        <row r="564">
          <cell r="B564" t="str">
            <v>ECONÓMICA Y DE OPORTUNIDADES</v>
          </cell>
          <cell r="C564" t="str">
            <v xml:space="preserve"> TURISMO</v>
          </cell>
          <cell r="E564" t="str">
            <v>Mejor Información y Conectividad Para el Turismo</v>
          </cell>
          <cell r="N564" t="str">
            <v>Mejores TIC e Infraestructura Para el Turismo</v>
          </cell>
          <cell r="P564">
            <v>559</v>
          </cell>
          <cell r="R564" t="str">
            <v>Nuevos PITS implementados.</v>
          </cell>
          <cell r="S564" t="str">
            <v>Número</v>
          </cell>
          <cell r="W564" t="str">
            <v xml:space="preserve"> </v>
          </cell>
          <cell r="AD564" t="str">
            <v xml:space="preserve"> </v>
          </cell>
          <cell r="AR564" t="str">
            <v xml:space="preserve"> </v>
          </cell>
          <cell r="AY564" t="str">
            <v xml:space="preserve"> </v>
          </cell>
          <cell r="BF564" t="str">
            <v xml:space="preserve"> </v>
          </cell>
          <cell r="BM564" t="str">
            <v xml:space="preserve"> </v>
          </cell>
          <cell r="CA564" t="str">
            <v xml:space="preserve"> </v>
          </cell>
          <cell r="CH564" t="str">
            <v xml:space="preserve"> </v>
          </cell>
          <cell r="CO564" t="str">
            <v xml:space="preserve"> </v>
          </cell>
          <cell r="CT564">
            <v>6</v>
          </cell>
          <cell r="CV564">
            <v>0</v>
          </cell>
          <cell r="DJ564" t="str">
            <v xml:space="preserve"> </v>
          </cell>
          <cell r="DQ564" t="str">
            <v xml:space="preserve"> </v>
          </cell>
          <cell r="DX564" t="str">
            <v xml:space="preserve"> </v>
          </cell>
          <cell r="EE564" t="str">
            <v xml:space="preserve"> </v>
          </cell>
        </row>
        <row r="565">
          <cell r="B565" t="str">
            <v>ECONÓMICA Y DE OPORTUNIDADES</v>
          </cell>
          <cell r="C565" t="str">
            <v xml:space="preserve"> TURISMO</v>
          </cell>
          <cell r="E565" t="str">
            <v>Mejor Información y Conectividad Para el Turismo</v>
          </cell>
          <cell r="N565" t="str">
            <v>Mejores TIC e Infraestructura Para el Turismo</v>
          </cell>
          <cell r="P565">
            <v>560</v>
          </cell>
          <cell r="R565" t="str">
            <v>Puntos de Información Turística a cargo del departamento en constante operatividad.</v>
          </cell>
          <cell r="S565" t="str">
            <v>Número</v>
          </cell>
          <cell r="U565">
            <v>2</v>
          </cell>
          <cell r="W565">
            <v>0</v>
          </cell>
          <cell r="AB565">
            <v>2</v>
          </cell>
          <cell r="AD565">
            <v>0</v>
          </cell>
          <cell r="AP565">
            <v>2</v>
          </cell>
          <cell r="AR565">
            <v>0</v>
          </cell>
          <cell r="AW565">
            <v>2</v>
          </cell>
          <cell r="AY565">
            <v>0</v>
          </cell>
          <cell r="BD565">
            <v>2</v>
          </cell>
          <cell r="BF565">
            <v>0</v>
          </cell>
          <cell r="BK565">
            <v>2</v>
          </cell>
          <cell r="BM565">
            <v>0</v>
          </cell>
          <cell r="BY565">
            <v>2</v>
          </cell>
          <cell r="CA565">
            <v>0</v>
          </cell>
          <cell r="CF565">
            <v>2</v>
          </cell>
          <cell r="CH565">
            <v>0</v>
          </cell>
          <cell r="CM565">
            <v>2</v>
          </cell>
          <cell r="CO565">
            <v>0</v>
          </cell>
          <cell r="CT565">
            <v>2</v>
          </cell>
          <cell r="CV565">
            <v>0</v>
          </cell>
          <cell r="DH565">
            <v>2</v>
          </cell>
          <cell r="DJ565">
            <v>0</v>
          </cell>
          <cell r="DO565">
            <v>2</v>
          </cell>
          <cell r="DQ565">
            <v>0</v>
          </cell>
          <cell r="DV565">
            <v>2</v>
          </cell>
          <cell r="DX565">
            <v>0</v>
          </cell>
          <cell r="EC565">
            <v>2</v>
          </cell>
          <cell r="EE565">
            <v>0</v>
          </cell>
        </row>
        <row r="566">
          <cell r="B566" t="str">
            <v>ECONÓMICA Y DE OPORTUNIDADES</v>
          </cell>
          <cell r="C566" t="str">
            <v xml:space="preserve"> TURISMO</v>
          </cell>
          <cell r="E566" t="str">
            <v>Mejor Información y Conectividad Para el Turismo</v>
          </cell>
          <cell r="N566" t="str">
            <v>Mejores TIC e Infraestructura Para el Turismo</v>
          </cell>
          <cell r="P566">
            <v>561</v>
          </cell>
          <cell r="R566" t="str">
            <v>Recorridos o rutas turísticas señalizadas.</v>
          </cell>
          <cell r="S566" t="str">
            <v>Número</v>
          </cell>
          <cell r="W566" t="str">
            <v xml:space="preserve"> </v>
          </cell>
          <cell r="AD566" t="str">
            <v xml:space="preserve"> </v>
          </cell>
          <cell r="AP566">
            <v>1</v>
          </cell>
          <cell r="AR566">
            <v>0</v>
          </cell>
          <cell r="AY566" t="str">
            <v xml:space="preserve"> </v>
          </cell>
          <cell r="BF566" t="str">
            <v xml:space="preserve"> </v>
          </cell>
          <cell r="BM566" t="str">
            <v xml:space="preserve"> </v>
          </cell>
          <cell r="CA566" t="str">
            <v xml:space="preserve"> </v>
          </cell>
          <cell r="CH566" t="str">
            <v xml:space="preserve"> </v>
          </cell>
          <cell r="CO566" t="str">
            <v xml:space="preserve"> </v>
          </cell>
          <cell r="CT566">
            <v>1</v>
          </cell>
          <cell r="CV566">
            <v>0</v>
          </cell>
          <cell r="DJ566" t="str">
            <v xml:space="preserve"> </v>
          </cell>
          <cell r="DQ566" t="str">
            <v xml:space="preserve"> </v>
          </cell>
          <cell r="DV566">
            <v>1</v>
          </cell>
          <cell r="DX566">
            <v>0</v>
          </cell>
          <cell r="EE566" t="str">
            <v xml:space="preserve"> </v>
          </cell>
        </row>
        <row r="567">
          <cell r="B567" t="str">
            <v>ECONÓMICA Y DE OPORTUNIDADES</v>
          </cell>
          <cell r="C567" t="str">
            <v xml:space="preserve"> TURISMO</v>
          </cell>
          <cell r="E567" t="str">
            <v>Mejor Información y Conectividad Para el Turismo</v>
          </cell>
          <cell r="N567" t="str">
            <v>Mejores TIC e Infraestructura Para el Turismo</v>
          </cell>
          <cell r="P567">
            <v>562</v>
          </cell>
          <cell r="R567" t="str">
            <v>Campañas de marketing digital y promoción del SITUR Boyacá realizadas.</v>
          </cell>
          <cell r="S567" t="str">
            <v>Número</v>
          </cell>
          <cell r="W567" t="str">
            <v xml:space="preserve"> </v>
          </cell>
          <cell r="AD567" t="str">
            <v xml:space="preserve"> </v>
          </cell>
          <cell r="AR567" t="str">
            <v xml:space="preserve"> </v>
          </cell>
          <cell r="AY567" t="str">
            <v xml:space="preserve"> </v>
          </cell>
          <cell r="BF567" t="str">
            <v xml:space="preserve"> </v>
          </cell>
          <cell r="BK567">
            <v>1</v>
          </cell>
          <cell r="BM567">
            <v>0</v>
          </cell>
          <cell r="CA567" t="str">
            <v xml:space="preserve"> </v>
          </cell>
          <cell r="CH567" t="str">
            <v xml:space="preserve"> </v>
          </cell>
          <cell r="CM567">
            <v>1</v>
          </cell>
          <cell r="CO567">
            <v>0</v>
          </cell>
          <cell r="CV567" t="str">
            <v xml:space="preserve"> </v>
          </cell>
          <cell r="DJ567" t="str">
            <v xml:space="preserve"> </v>
          </cell>
          <cell r="DO567">
            <v>1</v>
          </cell>
          <cell r="DQ567">
            <v>0</v>
          </cell>
          <cell r="DX567" t="str">
            <v xml:space="preserve"> </v>
          </cell>
          <cell r="EE567" t="str">
            <v xml:space="preserve"> </v>
          </cell>
        </row>
        <row r="568">
          <cell r="B568" t="str">
            <v>ECONÓMICA Y DE OPORTUNIDADES</v>
          </cell>
          <cell r="C568" t="str">
            <v xml:space="preserve"> TURISMO</v>
          </cell>
          <cell r="E568" t="str">
            <v>Mejor Información y Conectividad Para el Turismo</v>
          </cell>
          <cell r="N568" t="str">
            <v>Mejores TIC e Infraestructura Para el Turismo</v>
          </cell>
          <cell r="P568">
            <v>563</v>
          </cell>
          <cell r="R568" t="str">
            <v>Investigación en inteligencia de mercados realizadas</v>
          </cell>
          <cell r="S568" t="str">
            <v>Número</v>
          </cell>
          <cell r="U568">
            <v>0.5</v>
          </cell>
          <cell r="W568">
            <v>0</v>
          </cell>
          <cell r="AB568">
            <v>0.5</v>
          </cell>
          <cell r="AD568">
            <v>0</v>
          </cell>
          <cell r="AR568" t="str">
            <v xml:space="preserve"> </v>
          </cell>
          <cell r="AY568" t="str">
            <v xml:space="preserve"> </v>
          </cell>
          <cell r="BD568">
            <v>0.5</v>
          </cell>
          <cell r="BF568">
            <v>0</v>
          </cell>
          <cell r="BK568">
            <v>0.5</v>
          </cell>
          <cell r="BM568">
            <v>0</v>
          </cell>
          <cell r="CA568" t="str">
            <v xml:space="preserve"> </v>
          </cell>
          <cell r="CF568">
            <v>0.5</v>
          </cell>
          <cell r="CH568">
            <v>0</v>
          </cell>
          <cell r="CO568" t="str">
            <v xml:space="preserve"> </v>
          </cell>
          <cell r="CT568">
            <v>0.5</v>
          </cell>
          <cell r="CV568">
            <v>0</v>
          </cell>
          <cell r="DJ568" t="str">
            <v xml:space="preserve"> </v>
          </cell>
          <cell r="DQ568" t="str">
            <v xml:space="preserve"> </v>
          </cell>
          <cell r="DX568" t="str">
            <v xml:space="preserve"> </v>
          </cell>
          <cell r="EE568" t="str">
            <v xml:space="preserve"> </v>
          </cell>
        </row>
        <row r="569">
          <cell r="B569" t="str">
            <v>ECONÓMICA Y DE OPORTUNIDADES</v>
          </cell>
          <cell r="C569" t="str">
            <v xml:space="preserve"> TURISMO</v>
          </cell>
          <cell r="E569" t="str">
            <v>Innovación y Desarrollo Turístico en Boyacá</v>
          </cell>
          <cell r="N569" t="str">
            <v xml:space="preserve">Mejoramiento de la Calidad de los Servicios Turísticos en el Departamento.  </v>
          </cell>
          <cell r="P569">
            <v>564</v>
          </cell>
          <cell r="R569" t="str">
            <v>Alianzas establecidas para disminuir la informalidad de los empresarios de servicios turísticos.</v>
          </cell>
          <cell r="S569" t="str">
            <v>Número</v>
          </cell>
          <cell r="W569" t="str">
            <v xml:space="preserve"> </v>
          </cell>
          <cell r="AD569" t="str">
            <v xml:space="preserve"> </v>
          </cell>
          <cell r="AR569" t="str">
            <v xml:space="preserve"> </v>
          </cell>
          <cell r="AY569" t="str">
            <v xml:space="preserve"> </v>
          </cell>
          <cell r="BF569" t="str">
            <v xml:space="preserve"> </v>
          </cell>
          <cell r="BK569">
            <v>1</v>
          </cell>
          <cell r="BM569">
            <v>0</v>
          </cell>
          <cell r="CA569" t="str">
            <v xml:space="preserve"> </v>
          </cell>
          <cell r="CH569" t="str">
            <v xml:space="preserve"> </v>
          </cell>
          <cell r="CM569">
            <v>1</v>
          </cell>
          <cell r="CO569">
            <v>0</v>
          </cell>
          <cell r="CV569" t="str">
            <v xml:space="preserve"> </v>
          </cell>
          <cell r="DJ569" t="str">
            <v xml:space="preserve"> </v>
          </cell>
          <cell r="DO569">
            <v>1</v>
          </cell>
          <cell r="DQ569">
            <v>0</v>
          </cell>
          <cell r="DX569" t="str">
            <v xml:space="preserve"> </v>
          </cell>
          <cell r="EE569" t="str">
            <v xml:space="preserve"> </v>
          </cell>
        </row>
        <row r="570">
          <cell r="B570" t="str">
            <v>ECONÓMICA Y DE OPORTUNIDADES</v>
          </cell>
          <cell r="C570" t="str">
            <v xml:space="preserve"> TURISMO</v>
          </cell>
          <cell r="E570" t="str">
            <v>Innovación y Desarrollo Turístico en Boyacá</v>
          </cell>
          <cell r="N570" t="str">
            <v xml:space="preserve">Mejoramiento de la Calidad de los Servicios Turísticos en el Departamento.  </v>
          </cell>
          <cell r="P570">
            <v>565</v>
          </cell>
          <cell r="R570" t="str">
            <v>Estrategias para implementación de NTS y de bioseguridad turística, realizadas.</v>
          </cell>
          <cell r="S570" t="str">
            <v>Número</v>
          </cell>
          <cell r="U570">
            <v>0.5</v>
          </cell>
          <cell r="W570">
            <v>0</v>
          </cell>
          <cell r="AB570">
            <v>0.5</v>
          </cell>
          <cell r="AD570">
            <v>0</v>
          </cell>
          <cell r="AR570" t="str">
            <v xml:space="preserve"> </v>
          </cell>
          <cell r="AW570">
            <v>0.5</v>
          </cell>
          <cell r="AY570">
            <v>0</v>
          </cell>
          <cell r="BF570" t="str">
            <v xml:space="preserve"> </v>
          </cell>
          <cell r="BK570">
            <v>0.5</v>
          </cell>
          <cell r="BM570">
            <v>0</v>
          </cell>
          <cell r="CA570" t="str">
            <v xml:space="preserve"> </v>
          </cell>
          <cell r="CF570">
            <v>0.5</v>
          </cell>
          <cell r="CH570">
            <v>0</v>
          </cell>
          <cell r="CO570" t="str">
            <v xml:space="preserve"> </v>
          </cell>
          <cell r="CT570">
            <v>0.5</v>
          </cell>
          <cell r="CV570">
            <v>0</v>
          </cell>
          <cell r="DJ570" t="str">
            <v xml:space="preserve"> </v>
          </cell>
          <cell r="DQ570" t="str">
            <v xml:space="preserve"> </v>
          </cell>
          <cell r="DX570" t="str">
            <v xml:space="preserve"> </v>
          </cell>
          <cell r="EE570" t="str">
            <v xml:space="preserve"> </v>
          </cell>
        </row>
        <row r="571">
          <cell r="B571" t="str">
            <v>ECONÓMICA Y DE OPORTUNIDADES</v>
          </cell>
          <cell r="C571" t="str">
            <v xml:space="preserve"> TURISMO</v>
          </cell>
          <cell r="E571" t="str">
            <v>Innovación y Desarrollo Turístico en Boyacá</v>
          </cell>
          <cell r="N571" t="str">
            <v xml:space="preserve">Mejoramiento de la Calidad de los Servicios Turísticos en el Departamento.  </v>
          </cell>
          <cell r="P571">
            <v>566</v>
          </cell>
          <cell r="R571" t="str">
            <v>Estrategias de turismo sostenible, realizadas.</v>
          </cell>
          <cell r="S571" t="str">
            <v>Número</v>
          </cell>
          <cell r="U571">
            <v>0.5</v>
          </cell>
          <cell r="W571">
            <v>0</v>
          </cell>
          <cell r="AB571">
            <v>0.5</v>
          </cell>
          <cell r="AD571">
            <v>0</v>
          </cell>
          <cell r="AP571">
            <v>0.5</v>
          </cell>
          <cell r="AR571">
            <v>0</v>
          </cell>
          <cell r="AY571" t="str">
            <v xml:space="preserve"> </v>
          </cell>
          <cell r="BD571">
            <v>0.5</v>
          </cell>
          <cell r="BF571">
            <v>0</v>
          </cell>
          <cell r="BM571" t="str">
            <v xml:space="preserve"> </v>
          </cell>
          <cell r="BY571">
            <v>0.5</v>
          </cell>
          <cell r="CA571">
            <v>0</v>
          </cell>
          <cell r="CH571" t="str">
            <v xml:space="preserve"> </v>
          </cell>
          <cell r="CM571">
            <v>0.5</v>
          </cell>
          <cell r="CO571">
            <v>0</v>
          </cell>
          <cell r="CV571" t="str">
            <v xml:space="preserve"> </v>
          </cell>
          <cell r="DH571">
            <v>0.5</v>
          </cell>
          <cell r="DJ571">
            <v>0</v>
          </cell>
          <cell r="DQ571" t="str">
            <v xml:space="preserve"> </v>
          </cell>
          <cell r="DV571">
            <v>0.5</v>
          </cell>
          <cell r="DX571">
            <v>0</v>
          </cell>
          <cell r="EE571" t="str">
            <v xml:space="preserve"> </v>
          </cell>
        </row>
        <row r="572">
          <cell r="B572" t="str">
            <v>ECONÓMICA Y DE OPORTUNIDADES</v>
          </cell>
          <cell r="C572" t="str">
            <v xml:space="preserve"> TURISMO</v>
          </cell>
          <cell r="E572" t="str">
            <v>Innovación y Desarrollo Turístico en Boyacá</v>
          </cell>
          <cell r="N572" t="str">
            <v xml:space="preserve">Mejoramiento de la Calidad de los Servicios Turísticos en el Departamento.  </v>
          </cell>
          <cell r="P572">
            <v>567</v>
          </cell>
          <cell r="R572" t="str">
            <v>Campañas de responsabilidad social en turismo para todos, implementadas.</v>
          </cell>
          <cell r="S572" t="str">
            <v>Número</v>
          </cell>
          <cell r="W572" t="str">
            <v xml:space="preserve"> </v>
          </cell>
          <cell r="AB572">
            <v>1</v>
          </cell>
          <cell r="AD572">
            <v>0</v>
          </cell>
          <cell r="AR572" t="str">
            <v xml:space="preserve"> </v>
          </cell>
          <cell r="AW572">
            <v>0.5</v>
          </cell>
          <cell r="AY572">
            <v>0</v>
          </cell>
          <cell r="BF572" t="str">
            <v xml:space="preserve"> </v>
          </cell>
          <cell r="BK572">
            <v>0.5</v>
          </cell>
          <cell r="BM572">
            <v>0</v>
          </cell>
          <cell r="CA572" t="str">
            <v xml:space="preserve"> </v>
          </cell>
          <cell r="CF572">
            <v>0.5</v>
          </cell>
          <cell r="CH572">
            <v>0</v>
          </cell>
          <cell r="CO572" t="str">
            <v xml:space="preserve"> </v>
          </cell>
          <cell r="CT572">
            <v>0.5</v>
          </cell>
          <cell r="CV572">
            <v>0</v>
          </cell>
          <cell r="DJ572" t="str">
            <v xml:space="preserve"> </v>
          </cell>
          <cell r="DO572">
            <v>0.5</v>
          </cell>
          <cell r="DQ572">
            <v>0</v>
          </cell>
          <cell r="DX572" t="str">
            <v xml:space="preserve"> </v>
          </cell>
          <cell r="EC572">
            <v>0.5</v>
          </cell>
          <cell r="EE572">
            <v>0</v>
          </cell>
        </row>
        <row r="573">
          <cell r="B573" t="str">
            <v>ECONÓMICA Y DE OPORTUNIDADES</v>
          </cell>
          <cell r="C573" t="str">
            <v xml:space="preserve"> TURISMO</v>
          </cell>
          <cell r="E573" t="str">
            <v>Innovación y Desarrollo Turístico en Boyacá</v>
          </cell>
          <cell r="N573" t="str">
            <v xml:space="preserve">Mejoramiento de la Calidad de los Servicios Turísticos en el Departamento.  </v>
          </cell>
          <cell r="P573">
            <v>568</v>
          </cell>
          <cell r="R573" t="str">
            <v>Campañas de comercio justo en turismo, realizadas.</v>
          </cell>
          <cell r="S573" t="str">
            <v>Número</v>
          </cell>
          <cell r="W573" t="str">
            <v xml:space="preserve"> </v>
          </cell>
          <cell r="AD573" t="str">
            <v xml:space="preserve"> </v>
          </cell>
          <cell r="AR573" t="str">
            <v xml:space="preserve"> </v>
          </cell>
          <cell r="AW573">
            <v>1</v>
          </cell>
          <cell r="AY573">
            <v>0</v>
          </cell>
          <cell r="BF573" t="str">
            <v xml:space="preserve"> </v>
          </cell>
          <cell r="BM573" t="str">
            <v xml:space="preserve"> </v>
          </cell>
          <cell r="CA573" t="str">
            <v xml:space="preserve"> </v>
          </cell>
          <cell r="CH573" t="str">
            <v xml:space="preserve"> </v>
          </cell>
          <cell r="CO573" t="str">
            <v xml:space="preserve"> </v>
          </cell>
          <cell r="CV573" t="str">
            <v xml:space="preserve"> </v>
          </cell>
          <cell r="DH573">
            <v>0.5</v>
          </cell>
          <cell r="DJ573">
            <v>0</v>
          </cell>
          <cell r="DQ573" t="str">
            <v xml:space="preserve"> </v>
          </cell>
          <cell r="DV573">
            <v>0.5</v>
          </cell>
          <cell r="DX573">
            <v>0</v>
          </cell>
          <cell r="EE573" t="str">
            <v xml:space="preserve"> </v>
          </cell>
        </row>
        <row r="574">
          <cell r="B574" t="str">
            <v>ECONÓMICA Y DE OPORTUNIDADES</v>
          </cell>
          <cell r="C574" t="str">
            <v xml:space="preserve"> TURISMO</v>
          </cell>
          <cell r="E574" t="str">
            <v>Innovación y Desarrollo Turístico en Boyacá</v>
          </cell>
          <cell r="N574" t="str">
            <v>Ruedas de Encadenamiento y Gestión Turística</v>
          </cell>
          <cell r="P574">
            <v>569</v>
          </cell>
          <cell r="R574" t="str">
            <v>Estrategias de asistencia técnica en acceso a convocatorias e invitaciones dirigidas a prestadores de servicios turísticos.</v>
          </cell>
          <cell r="S574" t="str">
            <v>Número</v>
          </cell>
          <cell r="U574">
            <v>1</v>
          </cell>
          <cell r="W574">
            <v>0</v>
          </cell>
          <cell r="AD574" t="str">
            <v xml:space="preserve"> </v>
          </cell>
          <cell r="AR574" t="str">
            <v xml:space="preserve"> </v>
          </cell>
          <cell r="AY574" t="str">
            <v xml:space="preserve"> </v>
          </cell>
          <cell r="BF574" t="str">
            <v xml:space="preserve"> </v>
          </cell>
          <cell r="BM574" t="str">
            <v xml:space="preserve"> </v>
          </cell>
          <cell r="CA574" t="str">
            <v xml:space="preserve"> </v>
          </cell>
          <cell r="CF574">
            <v>0.5</v>
          </cell>
          <cell r="CH574">
            <v>0</v>
          </cell>
          <cell r="CO574" t="str">
            <v xml:space="preserve"> </v>
          </cell>
          <cell r="CT574">
            <v>0.5</v>
          </cell>
          <cell r="CV574">
            <v>0</v>
          </cell>
          <cell r="DH574">
            <v>0.5</v>
          </cell>
          <cell r="DJ574">
            <v>0</v>
          </cell>
          <cell r="DQ574" t="str">
            <v xml:space="preserve"> </v>
          </cell>
          <cell r="DV574">
            <v>0.5</v>
          </cell>
          <cell r="DX574">
            <v>0</v>
          </cell>
          <cell r="EE574" t="str">
            <v xml:space="preserve"> </v>
          </cell>
        </row>
        <row r="575">
          <cell r="B575" t="str">
            <v>ECONÓMICA Y DE OPORTUNIDADES</v>
          </cell>
          <cell r="C575" t="str">
            <v xml:space="preserve"> TURISMO</v>
          </cell>
          <cell r="E575" t="str">
            <v>Innovación y Desarrollo Turístico en Boyacá</v>
          </cell>
          <cell r="N575" t="str">
            <v>Ruedas de Encadenamiento y Gestión Turística</v>
          </cell>
          <cell r="P575">
            <v>570</v>
          </cell>
          <cell r="R575" t="str">
            <v>Ruedas de encadenamiento turístico, realizadas.</v>
          </cell>
          <cell r="S575" t="str">
            <v>Número</v>
          </cell>
          <cell r="W575" t="str">
            <v xml:space="preserve"> </v>
          </cell>
          <cell r="AB575">
            <v>1</v>
          </cell>
          <cell r="AD575">
            <v>0</v>
          </cell>
          <cell r="AR575" t="str">
            <v xml:space="preserve"> </v>
          </cell>
          <cell r="AW575">
            <v>0.25</v>
          </cell>
          <cell r="AY575">
            <v>0</v>
          </cell>
          <cell r="BD575">
            <v>0.25</v>
          </cell>
          <cell r="BF575">
            <v>0</v>
          </cell>
          <cell r="BK575">
            <v>0.5</v>
          </cell>
          <cell r="BM575">
            <v>0</v>
          </cell>
          <cell r="CA575" t="str">
            <v xml:space="preserve"> </v>
          </cell>
          <cell r="CF575">
            <v>0.25</v>
          </cell>
          <cell r="CH575">
            <v>0</v>
          </cell>
          <cell r="CM575">
            <v>0.25</v>
          </cell>
          <cell r="CO575">
            <v>0</v>
          </cell>
          <cell r="CT575">
            <v>0.5</v>
          </cell>
          <cell r="CV575">
            <v>0</v>
          </cell>
          <cell r="DJ575" t="str">
            <v xml:space="preserve"> </v>
          </cell>
          <cell r="DO575">
            <v>0.25</v>
          </cell>
          <cell r="DQ575">
            <v>0</v>
          </cell>
          <cell r="DV575">
            <v>0.25</v>
          </cell>
          <cell r="DX575">
            <v>0</v>
          </cell>
          <cell r="EC575">
            <v>0.5</v>
          </cell>
          <cell r="EE575">
            <v>0</v>
          </cell>
        </row>
        <row r="576">
          <cell r="B576" t="str">
            <v>ECONÓMICA Y DE OPORTUNIDADES</v>
          </cell>
          <cell r="C576" t="str">
            <v xml:space="preserve"> TURISMO</v>
          </cell>
          <cell r="E576" t="str">
            <v>Innovación y Desarrollo Turístico en Boyacá</v>
          </cell>
          <cell r="N576" t="str">
            <v>Ruedas de Encadenamiento y Gestión Turística</v>
          </cell>
          <cell r="P576">
            <v>571</v>
          </cell>
          <cell r="R576" t="str">
            <v>Estrategia de reactivación económica y social con el sector público y privado, implementada</v>
          </cell>
          <cell r="S576" t="str">
            <v>Número</v>
          </cell>
          <cell r="U576">
            <v>0.5</v>
          </cell>
          <cell r="W576">
            <v>0</v>
          </cell>
          <cell r="AB576">
            <v>0.5</v>
          </cell>
          <cell r="AD576">
            <v>0</v>
          </cell>
          <cell r="AR576" t="str">
            <v xml:space="preserve"> </v>
          </cell>
          <cell r="AY576" t="str">
            <v xml:space="preserve"> </v>
          </cell>
          <cell r="BF576" t="str">
            <v xml:space="preserve"> </v>
          </cell>
          <cell r="BM576" t="str">
            <v xml:space="preserve"> </v>
          </cell>
          <cell r="CA576" t="str">
            <v xml:space="preserve"> </v>
          </cell>
          <cell r="CH576" t="str">
            <v xml:space="preserve"> </v>
          </cell>
          <cell r="CO576" t="str">
            <v xml:space="preserve"> </v>
          </cell>
          <cell r="CV576" t="str">
            <v xml:space="preserve"> </v>
          </cell>
          <cell r="DJ576" t="str">
            <v xml:space="preserve"> </v>
          </cell>
          <cell r="DQ576" t="str">
            <v xml:space="preserve"> </v>
          </cell>
          <cell r="DX576" t="str">
            <v xml:space="preserve"> </v>
          </cell>
          <cell r="EE576" t="str">
            <v xml:space="preserve"> </v>
          </cell>
        </row>
        <row r="577">
          <cell r="B577" t="str">
            <v>ECONÓMICA Y DE OPORTUNIDADES</v>
          </cell>
          <cell r="C577" t="str">
            <v xml:space="preserve"> TURISMO</v>
          </cell>
          <cell r="E577" t="str">
            <v>Talento Humano en Boyacá Avanza Hacia la Competitividad</v>
          </cell>
          <cell r="N577" t="str">
            <v>Fortalecimiento de Habilidades y Competencias del Talento Humano</v>
          </cell>
          <cell r="P577">
            <v>572</v>
          </cell>
          <cell r="R577" t="str">
            <v>Alianzas   establecidas con instituciones de formación en turismo.</v>
          </cell>
          <cell r="S577" t="str">
            <v>Número</v>
          </cell>
          <cell r="U577">
            <v>0.3</v>
          </cell>
          <cell r="W577">
            <v>0</v>
          </cell>
          <cell r="AB577">
            <v>0.2</v>
          </cell>
          <cell r="AD577">
            <v>0</v>
          </cell>
          <cell r="AR577" t="str">
            <v xml:space="preserve"> </v>
          </cell>
          <cell r="AW577">
            <v>0.1</v>
          </cell>
          <cell r="AY577">
            <v>0</v>
          </cell>
          <cell r="BD577">
            <v>0.2</v>
          </cell>
          <cell r="BF577">
            <v>0</v>
          </cell>
          <cell r="BK577">
            <v>0.2</v>
          </cell>
          <cell r="BM577">
            <v>0</v>
          </cell>
          <cell r="BY577">
            <v>0.25</v>
          </cell>
          <cell r="CA577">
            <v>0</v>
          </cell>
          <cell r="CF577">
            <v>0.25</v>
          </cell>
          <cell r="CH577">
            <v>0</v>
          </cell>
          <cell r="CM577">
            <v>0.25</v>
          </cell>
          <cell r="CO577">
            <v>0</v>
          </cell>
          <cell r="CT577">
            <v>0.25</v>
          </cell>
          <cell r="CV577">
            <v>0</v>
          </cell>
          <cell r="DH577">
            <v>0.25</v>
          </cell>
          <cell r="DJ577">
            <v>0</v>
          </cell>
          <cell r="DO577">
            <v>0.25</v>
          </cell>
          <cell r="DQ577">
            <v>0</v>
          </cell>
          <cell r="DV577">
            <v>0.25</v>
          </cell>
          <cell r="DX577">
            <v>0</v>
          </cell>
          <cell r="EC577">
            <v>0.25</v>
          </cell>
          <cell r="EE577">
            <v>0</v>
          </cell>
        </row>
        <row r="578">
          <cell r="B578" t="str">
            <v>ECONÓMICA Y DE OPORTUNIDADES</v>
          </cell>
          <cell r="C578" t="str">
            <v xml:space="preserve"> TURISMO</v>
          </cell>
          <cell r="E578" t="str">
            <v>Talento Humano en Boyacá Avanza Hacia la Competitividad</v>
          </cell>
          <cell r="N578" t="str">
            <v>Fortalecimiento de Habilidades y Competencias del Talento Humano</v>
          </cell>
          <cell r="P578">
            <v>573</v>
          </cell>
          <cell r="R578" t="str">
            <v>Colegios amigos del turismo, fortalecidos.</v>
          </cell>
          <cell r="S578" t="str">
            <v>Número</v>
          </cell>
          <cell r="U578">
            <v>14</v>
          </cell>
          <cell r="W578">
            <v>0</v>
          </cell>
          <cell r="AB578">
            <v>14</v>
          </cell>
          <cell r="AD578">
            <v>0</v>
          </cell>
          <cell r="AP578">
            <v>14</v>
          </cell>
          <cell r="AR578">
            <v>0</v>
          </cell>
          <cell r="AW578">
            <v>14</v>
          </cell>
          <cell r="AY578">
            <v>0</v>
          </cell>
          <cell r="BD578">
            <v>14</v>
          </cell>
          <cell r="BF578">
            <v>0</v>
          </cell>
          <cell r="BK578">
            <v>14</v>
          </cell>
          <cell r="BM578">
            <v>0</v>
          </cell>
          <cell r="BY578">
            <v>14</v>
          </cell>
          <cell r="CA578">
            <v>0</v>
          </cell>
          <cell r="CF578">
            <v>14</v>
          </cell>
          <cell r="CH578">
            <v>0</v>
          </cell>
          <cell r="CM578">
            <v>14</v>
          </cell>
          <cell r="CO578">
            <v>0</v>
          </cell>
          <cell r="CT578">
            <v>14</v>
          </cell>
          <cell r="CV578">
            <v>0</v>
          </cell>
          <cell r="DH578">
            <v>14</v>
          </cell>
          <cell r="DJ578">
            <v>0</v>
          </cell>
          <cell r="DO578">
            <v>14</v>
          </cell>
          <cell r="DQ578">
            <v>0</v>
          </cell>
          <cell r="DV578">
            <v>14</v>
          </cell>
          <cell r="DX578">
            <v>0</v>
          </cell>
          <cell r="EC578">
            <v>14</v>
          </cell>
          <cell r="EE578">
            <v>0</v>
          </cell>
        </row>
        <row r="579">
          <cell r="B579" t="str">
            <v>ECONÓMICA Y DE OPORTUNIDADES</v>
          </cell>
          <cell r="C579" t="str">
            <v xml:space="preserve"> TURISMO</v>
          </cell>
          <cell r="E579" t="str">
            <v>Talento Humano en Boyacá Avanza Hacia la Competitividad</v>
          </cell>
          <cell r="N579" t="str">
            <v>Fortalecimiento de Habilidades y Competencias del Talento Humano</v>
          </cell>
          <cell r="P579">
            <v>574</v>
          </cell>
          <cell r="R579" t="str">
            <v>Colegios amigos del turismo, fortalecidos.</v>
          </cell>
          <cell r="S579" t="str">
            <v>Número</v>
          </cell>
          <cell r="W579" t="str">
            <v xml:space="preserve"> </v>
          </cell>
          <cell r="AD579" t="str">
            <v xml:space="preserve"> </v>
          </cell>
          <cell r="AP579">
            <v>1</v>
          </cell>
          <cell r="AR579">
            <v>0</v>
          </cell>
          <cell r="AY579" t="str">
            <v xml:space="preserve"> </v>
          </cell>
          <cell r="BF579" t="str">
            <v xml:space="preserve"> </v>
          </cell>
          <cell r="BM579" t="str">
            <v xml:space="preserve"> </v>
          </cell>
          <cell r="CA579" t="str">
            <v xml:space="preserve"> </v>
          </cell>
          <cell r="CH579" t="str">
            <v xml:space="preserve"> </v>
          </cell>
          <cell r="CO579" t="str">
            <v xml:space="preserve"> </v>
          </cell>
          <cell r="CV579" t="str">
            <v xml:space="preserve"> </v>
          </cell>
          <cell r="DJ579" t="str">
            <v xml:space="preserve"> </v>
          </cell>
          <cell r="DQ579" t="str">
            <v xml:space="preserve"> </v>
          </cell>
          <cell r="DX579" t="str">
            <v xml:space="preserve"> </v>
          </cell>
          <cell r="EE579" t="str">
            <v xml:space="preserve"> </v>
          </cell>
        </row>
        <row r="580">
          <cell r="B580" t="str">
            <v>ECONÓMICA Y DE OPORTUNIDADES</v>
          </cell>
          <cell r="C580" t="str">
            <v xml:space="preserve"> TURISMO</v>
          </cell>
          <cell r="E580" t="str">
            <v>Talento Humano en Boyacá Avanza Hacia la Competitividad</v>
          </cell>
          <cell r="N580" t="str">
            <v>Fortalecimiento de Habilidades y Competencias del Talento Humano</v>
          </cell>
          <cell r="P580">
            <v>575</v>
          </cell>
          <cell r="R580" t="str">
            <v>Investigaciones en turismo, realizadas.</v>
          </cell>
          <cell r="S580" t="str">
            <v>Número</v>
          </cell>
          <cell r="W580" t="str">
            <v xml:space="preserve"> </v>
          </cell>
          <cell r="AD580" t="str">
            <v xml:space="preserve"> </v>
          </cell>
          <cell r="AR580" t="str">
            <v xml:space="preserve"> </v>
          </cell>
          <cell r="AY580" t="str">
            <v xml:space="preserve"> </v>
          </cell>
          <cell r="BD580">
            <v>0.5</v>
          </cell>
          <cell r="BF580">
            <v>0</v>
          </cell>
          <cell r="BK580">
            <v>0.5</v>
          </cell>
          <cell r="BM580">
            <v>0</v>
          </cell>
          <cell r="CA580" t="str">
            <v xml:space="preserve"> </v>
          </cell>
          <cell r="CH580" t="str">
            <v xml:space="preserve"> </v>
          </cell>
          <cell r="CO580" t="str">
            <v xml:space="preserve"> </v>
          </cell>
          <cell r="CV580" t="str">
            <v xml:space="preserve"> </v>
          </cell>
          <cell r="DJ580" t="str">
            <v xml:space="preserve"> </v>
          </cell>
          <cell r="DO580">
            <v>0.5</v>
          </cell>
          <cell r="DQ580">
            <v>0</v>
          </cell>
          <cell r="DV580">
            <v>0.5</v>
          </cell>
          <cell r="DX580">
            <v>0</v>
          </cell>
          <cell r="EE580" t="str">
            <v xml:space="preserve"> </v>
          </cell>
        </row>
        <row r="581">
          <cell r="B581" t="str">
            <v>ECONÓMICA Y DE OPORTUNIDADES</v>
          </cell>
          <cell r="C581" t="str">
            <v xml:space="preserve"> TURISMO</v>
          </cell>
          <cell r="E581" t="str">
            <v>Boyacá es Para Vivirla</v>
          </cell>
          <cell r="N581" t="str">
            <v>Posicionando a Boyacá a Través de la Promoción</v>
          </cell>
          <cell r="P581">
            <v>576</v>
          </cell>
          <cell r="R581" t="str">
            <v>Campañas de promoción generadas para el posicionamiento de destino Boyacá</v>
          </cell>
          <cell r="S581" t="str">
            <v>Número</v>
          </cell>
          <cell r="U581">
            <v>0.75</v>
          </cell>
          <cell r="W581">
            <v>0</v>
          </cell>
          <cell r="AB581">
            <v>0.25</v>
          </cell>
          <cell r="AD581">
            <v>0</v>
          </cell>
          <cell r="AP581">
            <v>0.25</v>
          </cell>
          <cell r="AR581">
            <v>0</v>
          </cell>
          <cell r="AW581">
            <v>0.25</v>
          </cell>
          <cell r="AY581">
            <v>0</v>
          </cell>
          <cell r="BD581">
            <v>0.25</v>
          </cell>
          <cell r="BF581">
            <v>0</v>
          </cell>
          <cell r="BK581">
            <v>0.25</v>
          </cell>
          <cell r="BM581">
            <v>0</v>
          </cell>
          <cell r="BY581">
            <v>0.25</v>
          </cell>
          <cell r="CA581">
            <v>0</v>
          </cell>
          <cell r="CF581">
            <v>0.25</v>
          </cell>
          <cell r="CH581">
            <v>0</v>
          </cell>
          <cell r="CM581">
            <v>0.25</v>
          </cell>
          <cell r="CO581">
            <v>0</v>
          </cell>
          <cell r="CT581">
            <v>0.25</v>
          </cell>
          <cell r="CV581">
            <v>0</v>
          </cell>
          <cell r="DH581">
            <v>0.25</v>
          </cell>
          <cell r="DJ581">
            <v>0</v>
          </cell>
          <cell r="DO581">
            <v>0.25</v>
          </cell>
          <cell r="DQ581">
            <v>0</v>
          </cell>
          <cell r="DV581">
            <v>0.25</v>
          </cell>
          <cell r="DX581">
            <v>0</v>
          </cell>
          <cell r="EC581">
            <v>0.25</v>
          </cell>
          <cell r="EE581">
            <v>0</v>
          </cell>
        </row>
        <row r="582">
          <cell r="B582" t="str">
            <v>ECONÓMICA Y DE OPORTUNIDADES</v>
          </cell>
          <cell r="C582" t="str">
            <v xml:space="preserve"> TURISMO</v>
          </cell>
          <cell r="E582" t="str">
            <v>Boyacá es Para Vivirla</v>
          </cell>
          <cell r="N582" t="str">
            <v>Posicionando a Boyacá a Través de la Promoción</v>
          </cell>
          <cell r="P582">
            <v>577</v>
          </cell>
          <cell r="R582" t="str">
            <v>Estrategia conjunta de promoción de escala regional a partir de la oferta turística más relevante, dispuesta por cada uno de los territorios de la RAPE Región Central y el IDT de Bogotá realizada</v>
          </cell>
          <cell r="S582" t="str">
            <v>Número</v>
          </cell>
          <cell r="U582">
            <v>0.25</v>
          </cell>
          <cell r="W582">
            <v>0</v>
          </cell>
          <cell r="AB582">
            <v>0.25</v>
          </cell>
          <cell r="AD582">
            <v>0</v>
          </cell>
          <cell r="AR582" t="str">
            <v xml:space="preserve"> </v>
          </cell>
          <cell r="AW582">
            <v>0.25</v>
          </cell>
          <cell r="AY582">
            <v>0</v>
          </cell>
          <cell r="BF582" t="str">
            <v xml:space="preserve"> </v>
          </cell>
          <cell r="BK582">
            <v>0.25</v>
          </cell>
          <cell r="BM582">
            <v>0</v>
          </cell>
          <cell r="CA582" t="str">
            <v xml:space="preserve"> </v>
          </cell>
          <cell r="CF582">
            <v>0.25</v>
          </cell>
          <cell r="CH582">
            <v>0</v>
          </cell>
          <cell r="CO582" t="str">
            <v xml:space="preserve"> </v>
          </cell>
          <cell r="CT582">
            <v>0.25</v>
          </cell>
          <cell r="CV582">
            <v>0</v>
          </cell>
          <cell r="DJ582" t="str">
            <v xml:space="preserve"> </v>
          </cell>
          <cell r="DO582">
            <v>0.25</v>
          </cell>
          <cell r="DQ582">
            <v>0</v>
          </cell>
          <cell r="DX582" t="str">
            <v xml:space="preserve"> </v>
          </cell>
          <cell r="EC582">
            <v>0.25</v>
          </cell>
          <cell r="EE582">
            <v>0</v>
          </cell>
        </row>
        <row r="583">
          <cell r="B583" t="str">
            <v>ECONÓMICA Y DE OPORTUNIDADES</v>
          </cell>
          <cell r="C583" t="str">
            <v xml:space="preserve"> TURISMO</v>
          </cell>
          <cell r="E583" t="str">
            <v>Boyacá es Para Vivirla</v>
          </cell>
          <cell r="N583" t="str">
            <v>Posicionando a Boyacá a Través de la Promoción</v>
          </cell>
          <cell r="P583">
            <v>578</v>
          </cell>
          <cell r="R583" t="str">
            <v>Estrategias de participación a Ferias y eventos de turismo regionales, suprarregionales nacionales e internacionales implementadas</v>
          </cell>
          <cell r="S583" t="str">
            <v>Número</v>
          </cell>
          <cell r="U583">
            <v>3</v>
          </cell>
          <cell r="W583">
            <v>0</v>
          </cell>
          <cell r="AB583">
            <v>1</v>
          </cell>
          <cell r="AD583">
            <v>0</v>
          </cell>
          <cell r="AP583">
            <v>1</v>
          </cell>
          <cell r="AR583">
            <v>0</v>
          </cell>
          <cell r="AW583">
            <v>1</v>
          </cell>
          <cell r="AY583">
            <v>0</v>
          </cell>
          <cell r="BD583">
            <v>1</v>
          </cell>
          <cell r="BF583">
            <v>0</v>
          </cell>
          <cell r="BK583">
            <v>1</v>
          </cell>
          <cell r="BM583">
            <v>0</v>
          </cell>
          <cell r="BY583">
            <v>1</v>
          </cell>
          <cell r="CA583">
            <v>0</v>
          </cell>
          <cell r="CF583">
            <v>1</v>
          </cell>
          <cell r="CH583">
            <v>0</v>
          </cell>
          <cell r="CM583">
            <v>1</v>
          </cell>
          <cell r="CO583">
            <v>0</v>
          </cell>
          <cell r="CT583">
            <v>1</v>
          </cell>
          <cell r="CV583">
            <v>0</v>
          </cell>
          <cell r="DH583">
            <v>1</v>
          </cell>
          <cell r="DJ583">
            <v>0</v>
          </cell>
          <cell r="DO583">
            <v>1</v>
          </cell>
          <cell r="DQ583">
            <v>0</v>
          </cell>
          <cell r="DV583">
            <v>1</v>
          </cell>
          <cell r="DX583">
            <v>0</v>
          </cell>
          <cell r="EC583">
            <v>1</v>
          </cell>
          <cell r="EE583">
            <v>0</v>
          </cell>
        </row>
        <row r="584">
          <cell r="B584" t="str">
            <v>ECONÓMICA Y DE OPORTUNIDADES</v>
          </cell>
          <cell r="C584" t="str">
            <v xml:space="preserve"> TURISMO</v>
          </cell>
          <cell r="E584" t="str">
            <v>Boyacá es Para Vivirla</v>
          </cell>
          <cell r="N584" t="str">
            <v>Posicionando a Boyacá a Través de la Promoción</v>
          </cell>
          <cell r="P584">
            <v>579</v>
          </cell>
          <cell r="R584" t="str">
            <v>Concurso el pueblo más lindo de Boyacá, realizado.</v>
          </cell>
          <cell r="S584" t="str">
            <v>Número</v>
          </cell>
          <cell r="W584" t="str">
            <v xml:space="preserve"> </v>
          </cell>
          <cell r="AD584" t="str">
            <v xml:space="preserve"> </v>
          </cell>
          <cell r="AR584" t="str">
            <v xml:space="preserve"> </v>
          </cell>
          <cell r="AY584" t="str">
            <v xml:space="preserve"> </v>
          </cell>
          <cell r="BF584" t="str">
            <v xml:space="preserve"> </v>
          </cell>
          <cell r="BM584" t="str">
            <v xml:space="preserve"> </v>
          </cell>
          <cell r="CA584" t="str">
            <v xml:space="preserve"> </v>
          </cell>
          <cell r="CF584">
            <v>0.25</v>
          </cell>
          <cell r="CH584">
            <v>0</v>
          </cell>
          <cell r="CM584">
            <v>0.25</v>
          </cell>
          <cell r="CO584">
            <v>0</v>
          </cell>
          <cell r="CT584">
            <v>0.5</v>
          </cell>
          <cell r="CV584">
            <v>0</v>
          </cell>
          <cell r="DJ584" t="str">
            <v xml:space="preserve"> </v>
          </cell>
          <cell r="DQ584" t="str">
            <v xml:space="preserve"> </v>
          </cell>
          <cell r="DX584" t="str">
            <v xml:space="preserve"> </v>
          </cell>
          <cell r="EE584" t="str">
            <v xml:space="preserve"> </v>
          </cell>
        </row>
        <row r="585">
          <cell r="B585" t="str">
            <v>ECONÓMICA Y DE OPORTUNIDADES</v>
          </cell>
          <cell r="C585" t="str">
            <v xml:space="preserve"> TURISMO</v>
          </cell>
          <cell r="E585" t="str">
            <v>Boyacá es Para Vivirla</v>
          </cell>
          <cell r="N585" t="str">
            <v>Posicionando a Boyacá a Través de la Promoción</v>
          </cell>
          <cell r="P585">
            <v>580</v>
          </cell>
          <cell r="R585" t="str">
            <v>Estrategias de comunicación desarrolladas para promocionar turísticamente a Boyacá como destino.</v>
          </cell>
          <cell r="S585" t="str">
            <v>Número</v>
          </cell>
          <cell r="U585">
            <v>3</v>
          </cell>
          <cell r="W585">
            <v>0</v>
          </cell>
          <cell r="AB585">
            <v>1</v>
          </cell>
          <cell r="AD585">
            <v>0</v>
          </cell>
          <cell r="AP585">
            <v>1</v>
          </cell>
          <cell r="AR585">
            <v>0</v>
          </cell>
          <cell r="AW585">
            <v>1</v>
          </cell>
          <cell r="AY585">
            <v>0</v>
          </cell>
          <cell r="BD585">
            <v>1</v>
          </cell>
          <cell r="BF585">
            <v>0</v>
          </cell>
          <cell r="BK585">
            <v>1</v>
          </cell>
          <cell r="BM585">
            <v>0</v>
          </cell>
          <cell r="BY585">
            <v>1</v>
          </cell>
          <cell r="CA585">
            <v>0</v>
          </cell>
          <cell r="CF585">
            <v>1</v>
          </cell>
          <cell r="CH585">
            <v>0</v>
          </cell>
          <cell r="CM585">
            <v>1</v>
          </cell>
          <cell r="CO585">
            <v>0</v>
          </cell>
          <cell r="CT585">
            <v>1</v>
          </cell>
          <cell r="CV585">
            <v>0</v>
          </cell>
          <cell r="DH585">
            <v>1</v>
          </cell>
          <cell r="DJ585">
            <v>0</v>
          </cell>
          <cell r="DO585">
            <v>1</v>
          </cell>
          <cell r="DQ585">
            <v>0</v>
          </cell>
          <cell r="DV585">
            <v>1</v>
          </cell>
          <cell r="DX585">
            <v>0</v>
          </cell>
          <cell r="EC585">
            <v>1</v>
          </cell>
          <cell r="EE585">
            <v>0</v>
          </cell>
        </row>
        <row r="586">
          <cell r="B586" t="str">
            <v>ECONÓMICA Y DE OPORTUNIDADES</v>
          </cell>
          <cell r="C586" t="str">
            <v xml:space="preserve"> MINERÍA</v>
          </cell>
          <cell r="E586" t="str">
            <v>Promoción y Fomento para el Fortalecimiento Minero Energético</v>
          </cell>
          <cell r="N586" t="str">
            <v>Sensibilización y Divulgación Minero Energética</v>
          </cell>
          <cell r="P586">
            <v>581</v>
          </cell>
          <cell r="R586" t="str">
            <v>Campañas publicitarias de sensibilización y divulgación de información del sector minero energético, realizadas.</v>
          </cell>
          <cell r="S586" t="str">
            <v>Número</v>
          </cell>
          <cell r="U586">
            <v>1</v>
          </cell>
          <cell r="W586">
            <v>0</v>
          </cell>
          <cell r="AB586">
            <v>2</v>
          </cell>
          <cell r="AD586">
            <v>0</v>
          </cell>
          <cell r="AP586">
            <v>1</v>
          </cell>
          <cell r="AR586">
            <v>0</v>
          </cell>
          <cell r="AW586">
            <v>2</v>
          </cell>
          <cell r="AY586">
            <v>0</v>
          </cell>
          <cell r="BD586">
            <v>1</v>
          </cell>
          <cell r="BF586">
            <v>0</v>
          </cell>
          <cell r="BK586">
            <v>1</v>
          </cell>
          <cell r="BM586">
            <v>0</v>
          </cell>
          <cell r="BY586">
            <v>1</v>
          </cell>
          <cell r="CA586">
            <v>0</v>
          </cell>
          <cell r="CF586">
            <v>2</v>
          </cell>
          <cell r="CH586">
            <v>0</v>
          </cell>
          <cell r="CM586">
            <v>2</v>
          </cell>
          <cell r="CO586">
            <v>0</v>
          </cell>
          <cell r="CT586">
            <v>1</v>
          </cell>
          <cell r="CV586">
            <v>0</v>
          </cell>
          <cell r="DH586">
            <v>1</v>
          </cell>
          <cell r="DJ586">
            <v>0</v>
          </cell>
          <cell r="DO586">
            <v>1</v>
          </cell>
          <cell r="DQ586">
            <v>0</v>
          </cell>
          <cell r="DX586" t="str">
            <v xml:space="preserve"> </v>
          </cell>
          <cell r="EE586" t="str">
            <v xml:space="preserve"> </v>
          </cell>
        </row>
        <row r="587">
          <cell r="B587" t="str">
            <v>ECONÓMICA Y DE OPORTUNIDADES</v>
          </cell>
          <cell r="C587" t="str">
            <v xml:space="preserve"> MINERÍA</v>
          </cell>
          <cell r="E587" t="str">
            <v>Promoción y Fomento para el Fortalecimiento Minero Energético</v>
          </cell>
          <cell r="N587" t="str">
            <v>Sensibilización y Divulgación Minero Energética</v>
          </cell>
          <cell r="P587">
            <v>582</v>
          </cell>
          <cell r="R587" t="str">
            <v>Programas de sensibilización y promoción en cultura, seguridad   fortalecimiento y fomento minero, realizados.</v>
          </cell>
          <cell r="S587" t="str">
            <v>Número</v>
          </cell>
          <cell r="W587" t="str">
            <v xml:space="preserve"> </v>
          </cell>
          <cell r="AD587" t="str">
            <v xml:space="preserve"> </v>
          </cell>
          <cell r="AR587" t="str">
            <v xml:space="preserve"> </v>
          </cell>
          <cell r="AW587">
            <v>0.25</v>
          </cell>
          <cell r="AY587">
            <v>0</v>
          </cell>
          <cell r="BD587">
            <v>0.5</v>
          </cell>
          <cell r="BF587">
            <v>0</v>
          </cell>
          <cell r="BK587">
            <v>0.25</v>
          </cell>
          <cell r="BM587">
            <v>0</v>
          </cell>
          <cell r="CA587" t="str">
            <v xml:space="preserve"> </v>
          </cell>
          <cell r="CF587">
            <v>0.25</v>
          </cell>
          <cell r="CH587">
            <v>0</v>
          </cell>
          <cell r="CM587">
            <v>0.5</v>
          </cell>
          <cell r="CO587">
            <v>0</v>
          </cell>
          <cell r="CT587">
            <v>0.25</v>
          </cell>
          <cell r="CV587">
            <v>0</v>
          </cell>
          <cell r="DJ587" t="str">
            <v xml:space="preserve"> </v>
          </cell>
          <cell r="DO587">
            <v>0.5</v>
          </cell>
          <cell r="DQ587">
            <v>0</v>
          </cell>
          <cell r="DV587">
            <v>0.5</v>
          </cell>
          <cell r="DX587">
            <v>0</v>
          </cell>
          <cell r="EE587" t="str">
            <v xml:space="preserve"> </v>
          </cell>
        </row>
        <row r="588">
          <cell r="B588" t="str">
            <v>ECONÓMICA Y DE OPORTUNIDADES</v>
          </cell>
          <cell r="C588" t="str">
            <v xml:space="preserve"> MINERÍA</v>
          </cell>
          <cell r="E588" t="str">
            <v>Promoción y Fomento para el Fortalecimiento Minero Energético</v>
          </cell>
          <cell r="N588" t="str">
            <v>Sensibilización y Divulgación Minero Energética</v>
          </cell>
          <cell r="P588">
            <v>583</v>
          </cell>
          <cell r="R588" t="str">
            <v>Eventos de promoción y fomento del sector minero energético, apoyados y/u organizados.</v>
          </cell>
          <cell r="S588" t="str">
            <v>Número</v>
          </cell>
          <cell r="W588" t="str">
            <v xml:space="preserve"> </v>
          </cell>
          <cell r="AB588">
            <v>1</v>
          </cell>
          <cell r="AD588">
            <v>0</v>
          </cell>
          <cell r="AP588">
            <v>1</v>
          </cell>
          <cell r="AR588">
            <v>0</v>
          </cell>
          <cell r="AW588">
            <v>1</v>
          </cell>
          <cell r="AY588">
            <v>0</v>
          </cell>
          <cell r="BD588">
            <v>1</v>
          </cell>
          <cell r="BF588">
            <v>0</v>
          </cell>
          <cell r="BK588">
            <v>1</v>
          </cell>
          <cell r="BM588">
            <v>0</v>
          </cell>
          <cell r="BY588">
            <v>1</v>
          </cell>
          <cell r="CA588">
            <v>0</v>
          </cell>
          <cell r="CF588">
            <v>1</v>
          </cell>
          <cell r="CH588">
            <v>0</v>
          </cell>
          <cell r="CM588">
            <v>1</v>
          </cell>
          <cell r="CO588">
            <v>0</v>
          </cell>
          <cell r="CT588">
            <v>1</v>
          </cell>
          <cell r="CV588">
            <v>0</v>
          </cell>
          <cell r="DJ588" t="str">
            <v xml:space="preserve"> </v>
          </cell>
          <cell r="DO588">
            <v>1</v>
          </cell>
          <cell r="DQ588">
            <v>0</v>
          </cell>
          <cell r="DX588" t="str">
            <v xml:space="preserve"> </v>
          </cell>
          <cell r="EE588" t="str">
            <v xml:space="preserve"> </v>
          </cell>
        </row>
        <row r="589">
          <cell r="B589" t="str">
            <v>ECONÓMICA Y DE OPORTUNIDADES</v>
          </cell>
          <cell r="C589" t="str">
            <v xml:space="preserve"> MINERÍA</v>
          </cell>
          <cell r="E589" t="str">
            <v>Promoción y Fomento para el Fortalecimiento Minero Energético</v>
          </cell>
          <cell r="N589" t="str">
            <v>Fortalecimiento del Sector Minero Energético de Boyacá</v>
          </cell>
          <cell r="P589">
            <v>584</v>
          </cell>
          <cell r="R589" t="str">
            <v>Documentos formulados del Plan de Desarrollo Minero Energético del departamento de Boyacá - Visión 20/40</v>
          </cell>
          <cell r="S589" t="str">
            <v>Número</v>
          </cell>
          <cell r="U589">
            <v>0.05</v>
          </cell>
          <cell r="W589">
            <v>0</v>
          </cell>
          <cell r="AB589">
            <v>0.15</v>
          </cell>
          <cell r="AD589">
            <v>0</v>
          </cell>
          <cell r="AP589">
            <v>0.1</v>
          </cell>
          <cell r="AR589">
            <v>0</v>
          </cell>
          <cell r="AW589">
            <v>0.1</v>
          </cell>
          <cell r="AY589">
            <v>0</v>
          </cell>
          <cell r="BD589">
            <v>0.1</v>
          </cell>
          <cell r="BF589">
            <v>0</v>
          </cell>
          <cell r="BK589">
            <v>0.1</v>
          </cell>
          <cell r="BM589">
            <v>0</v>
          </cell>
          <cell r="BY589">
            <v>0.1</v>
          </cell>
          <cell r="CA589">
            <v>0</v>
          </cell>
          <cell r="CF589">
            <v>0.1</v>
          </cell>
          <cell r="CH589">
            <v>0</v>
          </cell>
          <cell r="CM589">
            <v>0.1</v>
          </cell>
          <cell r="CO589">
            <v>0</v>
          </cell>
          <cell r="CT589">
            <v>0.1</v>
          </cell>
          <cell r="CV589">
            <v>0</v>
          </cell>
          <cell r="DJ589" t="str">
            <v xml:space="preserve"> </v>
          </cell>
          <cell r="DQ589" t="str">
            <v xml:space="preserve"> </v>
          </cell>
          <cell r="DX589" t="str">
            <v xml:space="preserve"> </v>
          </cell>
          <cell r="EE589" t="str">
            <v xml:space="preserve"> </v>
          </cell>
        </row>
        <row r="590">
          <cell r="B590" t="str">
            <v>ECONÓMICA Y DE OPORTUNIDADES</v>
          </cell>
          <cell r="C590" t="str">
            <v xml:space="preserve"> MINERÍA</v>
          </cell>
          <cell r="E590" t="str">
            <v>Promoción y Fomento para el Fortalecimiento Minero Energético</v>
          </cell>
          <cell r="N590" t="str">
            <v>Fortalecimiento del Sector Minero Energético de Boyacá</v>
          </cell>
          <cell r="P590">
            <v>585</v>
          </cell>
          <cell r="R590" t="str">
            <v>Documentos de caracterización, diagnóstico y prospectiva, realizados.</v>
          </cell>
          <cell r="S590" t="str">
            <v>Número</v>
          </cell>
          <cell r="W590" t="str">
            <v xml:space="preserve"> </v>
          </cell>
          <cell r="AB590">
            <v>0.1</v>
          </cell>
          <cell r="AD590">
            <v>0</v>
          </cell>
          <cell r="AR590" t="str">
            <v xml:space="preserve"> </v>
          </cell>
          <cell r="AW590">
            <v>0.1</v>
          </cell>
          <cell r="AY590">
            <v>0</v>
          </cell>
          <cell r="BD590">
            <v>0.1</v>
          </cell>
          <cell r="BF590">
            <v>0</v>
          </cell>
          <cell r="BK590">
            <v>0.1</v>
          </cell>
          <cell r="BM590">
            <v>0</v>
          </cell>
          <cell r="CA590" t="str">
            <v xml:space="preserve"> </v>
          </cell>
          <cell r="CF590">
            <v>0.1</v>
          </cell>
          <cell r="CH590">
            <v>0</v>
          </cell>
          <cell r="CM590">
            <v>0.1</v>
          </cell>
          <cell r="CO590">
            <v>0</v>
          </cell>
          <cell r="CT590">
            <v>0.1</v>
          </cell>
          <cell r="CV590">
            <v>0</v>
          </cell>
          <cell r="DH590">
            <v>0.1</v>
          </cell>
          <cell r="DJ590">
            <v>0</v>
          </cell>
          <cell r="DO590">
            <v>0.1</v>
          </cell>
          <cell r="DQ590">
            <v>0</v>
          </cell>
          <cell r="DV590">
            <v>0.1</v>
          </cell>
          <cell r="DX590">
            <v>0</v>
          </cell>
          <cell r="EE590" t="str">
            <v xml:space="preserve"> </v>
          </cell>
        </row>
        <row r="591">
          <cell r="B591" t="str">
            <v>ECONÓMICA Y DE OPORTUNIDADES</v>
          </cell>
          <cell r="C591" t="str">
            <v xml:space="preserve"> MINERÍA</v>
          </cell>
          <cell r="E591" t="str">
            <v>Promoción y Fomento para el Fortalecimiento Minero Energético</v>
          </cell>
          <cell r="N591" t="str">
            <v>Fortalecimiento del Sector Minero Energético de Boyacá</v>
          </cell>
          <cell r="P591">
            <v>586</v>
          </cell>
          <cell r="R591" t="str">
            <v>Política pública de minería formulada.</v>
          </cell>
          <cell r="S591" t="str">
            <v>Número</v>
          </cell>
          <cell r="W591" t="str">
            <v xml:space="preserve"> </v>
          </cell>
          <cell r="AB591">
            <v>0.2</v>
          </cell>
          <cell r="AD591">
            <v>0</v>
          </cell>
          <cell r="AP591">
            <v>0.1</v>
          </cell>
          <cell r="AR591">
            <v>0</v>
          </cell>
          <cell r="AW591">
            <v>0.1</v>
          </cell>
          <cell r="AY591">
            <v>0</v>
          </cell>
          <cell r="BD591">
            <v>0.1</v>
          </cell>
          <cell r="BF591">
            <v>0</v>
          </cell>
          <cell r="BK591">
            <v>0.1</v>
          </cell>
          <cell r="BM591">
            <v>0</v>
          </cell>
          <cell r="BY591">
            <v>0.1</v>
          </cell>
          <cell r="CA591">
            <v>0</v>
          </cell>
          <cell r="CF591">
            <v>0.1</v>
          </cell>
          <cell r="CH591">
            <v>0</v>
          </cell>
          <cell r="CM591">
            <v>0.1</v>
          </cell>
          <cell r="CO591">
            <v>0</v>
          </cell>
          <cell r="CT591">
            <v>0.1</v>
          </cell>
          <cell r="CV591">
            <v>0</v>
          </cell>
          <cell r="DJ591" t="str">
            <v xml:space="preserve"> </v>
          </cell>
          <cell r="DQ591" t="str">
            <v xml:space="preserve"> </v>
          </cell>
          <cell r="DX591" t="str">
            <v xml:space="preserve"> </v>
          </cell>
          <cell r="EE591" t="str">
            <v xml:space="preserve"> </v>
          </cell>
        </row>
        <row r="592">
          <cell r="B592" t="str">
            <v>ECONÓMICA Y DE OPORTUNIDADES</v>
          </cell>
          <cell r="C592" t="str">
            <v xml:space="preserve"> MINERÍA</v>
          </cell>
          <cell r="E592" t="str">
            <v>Formalización y Asistencia Integral Minera</v>
          </cell>
          <cell r="N592" t="str">
            <v>Asistencia Integral Minera</v>
          </cell>
          <cell r="P592">
            <v>587</v>
          </cell>
          <cell r="R592" t="str">
            <v>Diagnóstico y formulación de plan de mejora a UPM, realizados.</v>
          </cell>
          <cell r="S592" t="str">
            <v>Número</v>
          </cell>
          <cell r="W592" t="str">
            <v xml:space="preserve"> </v>
          </cell>
          <cell r="AD592" t="str">
            <v xml:space="preserve"> </v>
          </cell>
          <cell r="AP592">
            <v>3</v>
          </cell>
          <cell r="AR592">
            <v>0</v>
          </cell>
          <cell r="AW592">
            <v>4</v>
          </cell>
          <cell r="AY592">
            <v>0</v>
          </cell>
          <cell r="BD592">
            <v>4</v>
          </cell>
          <cell r="BF592">
            <v>0</v>
          </cell>
          <cell r="BK592">
            <v>3</v>
          </cell>
          <cell r="BM592">
            <v>0</v>
          </cell>
          <cell r="BY592">
            <v>4</v>
          </cell>
          <cell r="CA592">
            <v>0</v>
          </cell>
          <cell r="CF592">
            <v>4</v>
          </cell>
          <cell r="CH592">
            <v>0</v>
          </cell>
          <cell r="CM592">
            <v>4</v>
          </cell>
          <cell r="CO592">
            <v>0</v>
          </cell>
          <cell r="CT592">
            <v>4</v>
          </cell>
          <cell r="CV592">
            <v>0</v>
          </cell>
          <cell r="DH592">
            <v>3</v>
          </cell>
          <cell r="DJ592">
            <v>0</v>
          </cell>
          <cell r="DO592">
            <v>4</v>
          </cell>
          <cell r="DQ592">
            <v>0</v>
          </cell>
          <cell r="DV592">
            <v>3</v>
          </cell>
          <cell r="DX592">
            <v>0</v>
          </cell>
          <cell r="EE592" t="str">
            <v xml:space="preserve"> </v>
          </cell>
        </row>
        <row r="593">
          <cell r="B593" t="str">
            <v>ECONÓMICA Y DE OPORTUNIDADES</v>
          </cell>
          <cell r="C593" t="str">
            <v xml:space="preserve"> MINERÍA</v>
          </cell>
          <cell r="E593" t="str">
            <v>Formalización y Asistencia Integral Minera</v>
          </cell>
          <cell r="N593" t="str">
            <v>Asistencia Integral Minera</v>
          </cell>
          <cell r="P593">
            <v>588</v>
          </cell>
          <cell r="R593" t="str">
            <v>Visitas de revisión de avance en el plan de mejora,    realizadas a unidades de producción minera</v>
          </cell>
          <cell r="S593" t="str">
            <v>Número</v>
          </cell>
          <cell r="W593" t="str">
            <v xml:space="preserve"> </v>
          </cell>
          <cell r="AD593" t="str">
            <v xml:space="preserve"> </v>
          </cell>
          <cell r="AR593" t="str">
            <v xml:space="preserve"> </v>
          </cell>
          <cell r="AW593">
            <v>3</v>
          </cell>
          <cell r="AY593">
            <v>0</v>
          </cell>
          <cell r="BD593">
            <v>4</v>
          </cell>
          <cell r="BF593">
            <v>0</v>
          </cell>
          <cell r="BK593">
            <v>4</v>
          </cell>
          <cell r="BM593">
            <v>0</v>
          </cell>
          <cell r="BY593">
            <v>3</v>
          </cell>
          <cell r="CA593">
            <v>0</v>
          </cell>
          <cell r="CF593">
            <v>4</v>
          </cell>
          <cell r="CH593">
            <v>0</v>
          </cell>
          <cell r="CM593">
            <v>4</v>
          </cell>
          <cell r="CO593">
            <v>0</v>
          </cell>
          <cell r="CT593">
            <v>4</v>
          </cell>
          <cell r="CV593">
            <v>0</v>
          </cell>
          <cell r="DH593">
            <v>4</v>
          </cell>
          <cell r="DJ593">
            <v>0</v>
          </cell>
          <cell r="DO593">
            <v>3</v>
          </cell>
          <cell r="DQ593">
            <v>0</v>
          </cell>
          <cell r="DV593">
            <v>4</v>
          </cell>
          <cell r="DX593">
            <v>0</v>
          </cell>
          <cell r="EC593">
            <v>3</v>
          </cell>
          <cell r="EE593">
            <v>0</v>
          </cell>
        </row>
        <row r="594">
          <cell r="B594" t="str">
            <v>ECONÓMICA Y DE OPORTUNIDADES</v>
          </cell>
          <cell r="C594" t="str">
            <v xml:space="preserve"> MINERÍA</v>
          </cell>
          <cell r="E594" t="str">
            <v>Formalización y Asistencia Integral Minera</v>
          </cell>
          <cell r="N594" t="str">
            <v>Asistencia a Mineros no Regularizados.</v>
          </cell>
          <cell r="P594">
            <v>589</v>
          </cell>
          <cell r="R594" t="str">
            <v>Procesos de regularización de la minería tradicional y de subsistencia en el departamento de Boyacá.</v>
          </cell>
          <cell r="S594" t="str">
            <v>Número</v>
          </cell>
          <cell r="W594" t="str">
            <v xml:space="preserve"> </v>
          </cell>
          <cell r="AB594">
            <v>2</v>
          </cell>
          <cell r="AD594">
            <v>0</v>
          </cell>
          <cell r="AR594" t="str">
            <v xml:space="preserve"> </v>
          </cell>
          <cell r="AW594">
            <v>2</v>
          </cell>
          <cell r="AY594">
            <v>0</v>
          </cell>
          <cell r="BD594">
            <v>3</v>
          </cell>
          <cell r="BF594">
            <v>0</v>
          </cell>
          <cell r="BK594">
            <v>3</v>
          </cell>
          <cell r="BM594">
            <v>0</v>
          </cell>
          <cell r="CA594" t="str">
            <v xml:space="preserve"> </v>
          </cell>
          <cell r="CF594">
            <v>2</v>
          </cell>
          <cell r="CH594">
            <v>0</v>
          </cell>
          <cell r="CM594">
            <v>3</v>
          </cell>
          <cell r="CO594">
            <v>0</v>
          </cell>
          <cell r="CT594">
            <v>3</v>
          </cell>
          <cell r="CV594">
            <v>0</v>
          </cell>
          <cell r="DJ594" t="str">
            <v xml:space="preserve"> </v>
          </cell>
          <cell r="DO594">
            <v>2</v>
          </cell>
          <cell r="DQ594">
            <v>0</v>
          </cell>
          <cell r="DX594" t="str">
            <v xml:space="preserve"> </v>
          </cell>
          <cell r="EE594" t="str">
            <v xml:space="preserve"> </v>
          </cell>
        </row>
        <row r="595">
          <cell r="B595" t="str">
            <v>ECONÓMICA Y DE OPORTUNIDADES</v>
          </cell>
          <cell r="C595" t="str">
            <v xml:space="preserve"> MINERÍA</v>
          </cell>
          <cell r="E595" t="str">
            <v>Formalización y Asistencia Integral Minera</v>
          </cell>
          <cell r="N595" t="str">
            <v>Asistencia a Mineros no Regularizados.</v>
          </cell>
          <cell r="P595">
            <v>590</v>
          </cell>
          <cell r="R595" t="str">
            <v>Visita de instrucción y asistencia técnica realizadas a mineros tradicionales y de subsistencia.</v>
          </cell>
          <cell r="S595" t="str">
            <v>Número</v>
          </cell>
          <cell r="W595" t="str">
            <v xml:space="preserve"> </v>
          </cell>
          <cell r="AD595" t="str">
            <v xml:space="preserve"> </v>
          </cell>
          <cell r="AP595">
            <v>2</v>
          </cell>
          <cell r="AR595">
            <v>0</v>
          </cell>
          <cell r="AW595">
            <v>4</v>
          </cell>
          <cell r="AY595">
            <v>0</v>
          </cell>
          <cell r="BD595">
            <v>5</v>
          </cell>
          <cell r="BF595">
            <v>0</v>
          </cell>
          <cell r="BK595">
            <v>5</v>
          </cell>
          <cell r="BM595">
            <v>0</v>
          </cell>
          <cell r="BY595">
            <v>2</v>
          </cell>
          <cell r="CA595">
            <v>0</v>
          </cell>
          <cell r="CF595">
            <v>4</v>
          </cell>
          <cell r="CH595">
            <v>0</v>
          </cell>
          <cell r="CM595">
            <v>5</v>
          </cell>
          <cell r="CO595">
            <v>0</v>
          </cell>
          <cell r="CT595">
            <v>3</v>
          </cell>
          <cell r="CV595">
            <v>0</v>
          </cell>
          <cell r="DH595">
            <v>3</v>
          </cell>
          <cell r="DJ595">
            <v>0</v>
          </cell>
          <cell r="DO595">
            <v>5</v>
          </cell>
          <cell r="DQ595">
            <v>0</v>
          </cell>
          <cell r="DV595">
            <v>2</v>
          </cell>
          <cell r="DX595">
            <v>0</v>
          </cell>
          <cell r="EE595" t="str">
            <v xml:space="preserve"> </v>
          </cell>
        </row>
        <row r="596">
          <cell r="B596" t="str">
            <v>ECONÓMICA Y DE OPORTUNIDADES</v>
          </cell>
          <cell r="C596" t="str">
            <v xml:space="preserve"> MINERÍA</v>
          </cell>
          <cell r="E596" t="str">
            <v>Sector Minero Energético Avanza en Capacitación</v>
          </cell>
          <cell r="N596" t="str">
            <v>Seguridad minera</v>
          </cell>
          <cell r="P596">
            <v>591</v>
          </cell>
          <cell r="R596" t="str">
            <v>Personas capacitadas en seguridad minera.</v>
          </cell>
          <cell r="S596" t="str">
            <v>Número</v>
          </cell>
          <cell r="W596" t="str">
            <v xml:space="preserve"> </v>
          </cell>
          <cell r="AB596">
            <v>100</v>
          </cell>
          <cell r="AD596">
            <v>0</v>
          </cell>
          <cell r="AP596">
            <v>50</v>
          </cell>
          <cell r="AR596">
            <v>0</v>
          </cell>
          <cell r="AW596">
            <v>100</v>
          </cell>
          <cell r="AY596">
            <v>0</v>
          </cell>
          <cell r="BD596">
            <v>100</v>
          </cell>
          <cell r="BF596">
            <v>0</v>
          </cell>
          <cell r="BK596">
            <v>100</v>
          </cell>
          <cell r="BM596">
            <v>0</v>
          </cell>
          <cell r="BY596">
            <v>50</v>
          </cell>
          <cell r="CA596">
            <v>0</v>
          </cell>
          <cell r="CF596">
            <v>100</v>
          </cell>
          <cell r="CH596">
            <v>0</v>
          </cell>
          <cell r="CM596">
            <v>100</v>
          </cell>
          <cell r="CO596">
            <v>0</v>
          </cell>
          <cell r="CT596">
            <v>100</v>
          </cell>
          <cell r="CV596">
            <v>0</v>
          </cell>
          <cell r="DH596">
            <v>100</v>
          </cell>
          <cell r="DJ596">
            <v>0</v>
          </cell>
          <cell r="DO596">
            <v>100</v>
          </cell>
          <cell r="DQ596">
            <v>0</v>
          </cell>
          <cell r="DX596" t="str">
            <v xml:space="preserve"> </v>
          </cell>
          <cell r="EE596" t="str">
            <v xml:space="preserve"> </v>
          </cell>
        </row>
        <row r="597">
          <cell r="B597" t="str">
            <v>ECONÓMICA Y DE OPORTUNIDADES</v>
          </cell>
          <cell r="C597" t="str">
            <v xml:space="preserve"> MINERÍA</v>
          </cell>
          <cell r="E597" t="str">
            <v>Sector Minero Energético Avanza en Capacitación</v>
          </cell>
          <cell r="N597" t="str">
            <v>Avance del Nivel Educativo</v>
          </cell>
          <cell r="P597">
            <v>592</v>
          </cell>
          <cell r="R597" t="str">
            <v>Trabajadores mineros con un curso adelantado en su ciclo educativo</v>
          </cell>
          <cell r="S597" t="str">
            <v>Número</v>
          </cell>
          <cell r="W597" t="str">
            <v xml:space="preserve"> </v>
          </cell>
          <cell r="AD597" t="str">
            <v xml:space="preserve"> </v>
          </cell>
          <cell r="AR597" t="str">
            <v xml:space="preserve"> </v>
          </cell>
          <cell r="AY597" t="str">
            <v xml:space="preserve"> </v>
          </cell>
          <cell r="BF597" t="str">
            <v xml:space="preserve"> </v>
          </cell>
          <cell r="BK597">
            <v>5</v>
          </cell>
          <cell r="BM597">
            <v>0</v>
          </cell>
          <cell r="CA597" t="str">
            <v xml:space="preserve"> </v>
          </cell>
          <cell r="CH597" t="str">
            <v xml:space="preserve"> </v>
          </cell>
          <cell r="CO597" t="str">
            <v xml:space="preserve"> </v>
          </cell>
          <cell r="CT597">
            <v>5</v>
          </cell>
          <cell r="CV597">
            <v>0</v>
          </cell>
          <cell r="DJ597" t="str">
            <v xml:space="preserve"> </v>
          </cell>
          <cell r="DQ597" t="str">
            <v xml:space="preserve"> </v>
          </cell>
          <cell r="DV597">
            <v>5</v>
          </cell>
          <cell r="DX597">
            <v>0</v>
          </cell>
          <cell r="EE597" t="str">
            <v xml:space="preserve"> </v>
          </cell>
        </row>
        <row r="598">
          <cell r="B598" t="str">
            <v>ECONÓMICA Y DE OPORTUNIDADES</v>
          </cell>
          <cell r="C598" t="str">
            <v xml:space="preserve"> MINERÍA</v>
          </cell>
          <cell r="E598" t="str">
            <v>Sector Minero Energético Avanza en Capacitación</v>
          </cell>
          <cell r="N598" t="str">
            <v>Minería Capacitada Empresarialmente</v>
          </cell>
          <cell r="P598">
            <v>593</v>
          </cell>
          <cell r="R598" t="str">
            <v>Titulares, empresarios mineros, trabajadores con conocimiento administrativo recibido.</v>
          </cell>
          <cell r="S598" t="str">
            <v>Número</v>
          </cell>
          <cell r="W598" t="str">
            <v xml:space="preserve"> </v>
          </cell>
          <cell r="AD598" t="str">
            <v xml:space="preserve"> </v>
          </cell>
          <cell r="AR598" t="str">
            <v xml:space="preserve"> </v>
          </cell>
          <cell r="AY598" t="str">
            <v xml:space="preserve"> </v>
          </cell>
          <cell r="BD598">
            <v>10</v>
          </cell>
          <cell r="BF598">
            <v>0</v>
          </cell>
          <cell r="BK598">
            <v>10</v>
          </cell>
          <cell r="BM598">
            <v>0</v>
          </cell>
          <cell r="CA598" t="str">
            <v xml:space="preserve"> </v>
          </cell>
          <cell r="CH598" t="str">
            <v xml:space="preserve"> </v>
          </cell>
          <cell r="CM598">
            <v>10</v>
          </cell>
          <cell r="CO598">
            <v>0</v>
          </cell>
          <cell r="CT598">
            <v>10</v>
          </cell>
          <cell r="CV598">
            <v>0</v>
          </cell>
          <cell r="DJ598" t="str">
            <v xml:space="preserve"> </v>
          </cell>
          <cell r="DQ598" t="str">
            <v xml:space="preserve"> </v>
          </cell>
          <cell r="DX598" t="str">
            <v xml:space="preserve"> </v>
          </cell>
          <cell r="EE598" t="str">
            <v xml:space="preserve"> </v>
          </cell>
        </row>
        <row r="599">
          <cell r="B599" t="str">
            <v>ECONÓMICA Y DE OPORTUNIDADES</v>
          </cell>
          <cell r="C599" t="str">
            <v xml:space="preserve"> MINERÍA</v>
          </cell>
          <cell r="E599" t="str">
            <v>Sector Minero Energético Avanza en Capacitación</v>
          </cell>
          <cell r="N599" t="str">
            <v>Funcionarios Municipales Y Departamentales Capacitados</v>
          </cell>
          <cell r="P599">
            <v>594</v>
          </cell>
          <cell r="R599" t="str">
            <v>Autoridades y funcionarios capacitados en competencias relacionadas con su cargo y en temas mineros y afines.</v>
          </cell>
          <cell r="S599" t="str">
            <v>Número</v>
          </cell>
          <cell r="U599">
            <v>15</v>
          </cell>
          <cell r="W599">
            <v>0</v>
          </cell>
          <cell r="AB599">
            <v>20</v>
          </cell>
          <cell r="AD599">
            <v>0</v>
          </cell>
          <cell r="AP599">
            <v>20</v>
          </cell>
          <cell r="AR599">
            <v>0</v>
          </cell>
          <cell r="AW599">
            <v>20</v>
          </cell>
          <cell r="AY599">
            <v>0</v>
          </cell>
          <cell r="BD599">
            <v>25</v>
          </cell>
          <cell r="BF599">
            <v>0</v>
          </cell>
          <cell r="BM599" t="str">
            <v xml:space="preserve"> </v>
          </cell>
          <cell r="BY599">
            <v>20</v>
          </cell>
          <cell r="CA599">
            <v>0</v>
          </cell>
          <cell r="CF599">
            <v>20</v>
          </cell>
          <cell r="CH599">
            <v>0</v>
          </cell>
          <cell r="CM599">
            <v>20</v>
          </cell>
          <cell r="CO599">
            <v>0</v>
          </cell>
          <cell r="CV599" t="str">
            <v xml:space="preserve"> </v>
          </cell>
          <cell r="DH599">
            <v>20</v>
          </cell>
          <cell r="DJ599">
            <v>0</v>
          </cell>
          <cell r="DO599">
            <v>20</v>
          </cell>
          <cell r="DQ599">
            <v>0</v>
          </cell>
          <cell r="DX599" t="str">
            <v xml:space="preserve"> </v>
          </cell>
          <cell r="EE599" t="str">
            <v xml:space="preserve"> </v>
          </cell>
        </row>
        <row r="600">
          <cell r="B600" t="str">
            <v>ECONÓMICA Y DE OPORTUNIDADES</v>
          </cell>
          <cell r="C600" t="str">
            <v xml:space="preserve"> MINERÍA</v>
          </cell>
          <cell r="E600" t="str">
            <v>Sector Minero Energético Avanza en Capacitación</v>
          </cell>
          <cell r="N600" t="str">
            <v>Sensibilización en Temas Relacionados con el Sector Minero Energético</v>
          </cell>
          <cell r="P600">
            <v>595</v>
          </cell>
          <cell r="R600" t="str">
            <v>Personas interesadas en el sector minero energético   con conocimientos adquiridos.</v>
          </cell>
          <cell r="S600" t="str">
            <v>Número</v>
          </cell>
          <cell r="W600" t="str">
            <v xml:space="preserve"> </v>
          </cell>
          <cell r="AB600">
            <v>50</v>
          </cell>
          <cell r="AD600">
            <v>0</v>
          </cell>
          <cell r="AP600">
            <v>50</v>
          </cell>
          <cell r="AR600">
            <v>0</v>
          </cell>
          <cell r="AW600">
            <v>50</v>
          </cell>
          <cell r="AY600">
            <v>0</v>
          </cell>
          <cell r="BD600">
            <v>50</v>
          </cell>
          <cell r="BF600">
            <v>0</v>
          </cell>
          <cell r="BK600">
            <v>50</v>
          </cell>
          <cell r="BM600">
            <v>0</v>
          </cell>
          <cell r="BY600">
            <v>50</v>
          </cell>
          <cell r="CA600">
            <v>0</v>
          </cell>
          <cell r="CF600">
            <v>50</v>
          </cell>
          <cell r="CH600">
            <v>0</v>
          </cell>
          <cell r="CM600">
            <v>50</v>
          </cell>
          <cell r="CO600">
            <v>0</v>
          </cell>
          <cell r="CT600">
            <v>30</v>
          </cell>
          <cell r="CV600">
            <v>0</v>
          </cell>
          <cell r="DH600">
            <v>50</v>
          </cell>
          <cell r="DJ600">
            <v>0</v>
          </cell>
          <cell r="DO600">
            <v>20</v>
          </cell>
          <cell r="DQ600">
            <v>0</v>
          </cell>
          <cell r="DX600" t="str">
            <v xml:space="preserve"> </v>
          </cell>
          <cell r="EE600" t="str">
            <v xml:space="preserve"> </v>
          </cell>
        </row>
        <row r="601">
          <cell r="B601" t="str">
            <v>ECONÓMICA Y DE OPORTUNIDADES</v>
          </cell>
          <cell r="C601" t="str">
            <v xml:space="preserve"> MINERÍA</v>
          </cell>
          <cell r="E601" t="str">
            <v>Agrominería Para El Desarrollo Sustentable De Boyacá</v>
          </cell>
          <cell r="N601" t="str">
            <v>Territorios Agromineros de Boyacá – TAB</v>
          </cell>
          <cell r="P601">
            <v>596</v>
          </cell>
          <cell r="R601" t="str">
            <v>Títulos mineros potenciales identificados para implementar y/o fortalecer iniciativas de agrominería</v>
          </cell>
          <cell r="S601" t="str">
            <v>Número</v>
          </cell>
          <cell r="W601" t="str">
            <v xml:space="preserve"> </v>
          </cell>
          <cell r="AB601">
            <v>3</v>
          </cell>
          <cell r="AD601">
            <v>0</v>
          </cell>
          <cell r="AP601">
            <v>2</v>
          </cell>
          <cell r="AR601">
            <v>0</v>
          </cell>
          <cell r="AW601">
            <v>5</v>
          </cell>
          <cell r="AY601">
            <v>0</v>
          </cell>
          <cell r="BF601" t="str">
            <v xml:space="preserve"> </v>
          </cell>
          <cell r="BM601" t="str">
            <v xml:space="preserve"> </v>
          </cell>
          <cell r="CA601" t="str">
            <v xml:space="preserve"> </v>
          </cell>
          <cell r="CH601" t="str">
            <v xml:space="preserve"> </v>
          </cell>
          <cell r="CO601" t="str">
            <v xml:space="preserve"> </v>
          </cell>
          <cell r="CV601" t="str">
            <v xml:space="preserve"> </v>
          </cell>
          <cell r="DJ601" t="str">
            <v xml:space="preserve"> </v>
          </cell>
          <cell r="DQ601" t="str">
            <v xml:space="preserve"> </v>
          </cell>
          <cell r="DX601" t="str">
            <v xml:space="preserve"> </v>
          </cell>
          <cell r="EE601" t="str">
            <v xml:space="preserve"> </v>
          </cell>
        </row>
        <row r="602">
          <cell r="B602" t="str">
            <v>ECONÓMICA Y DE OPORTUNIDADES</v>
          </cell>
          <cell r="C602" t="str">
            <v xml:space="preserve"> MINERÍA</v>
          </cell>
          <cell r="E602" t="str">
            <v>Agrominería Para El Desarrollo Sustentable De Boyacá</v>
          </cell>
          <cell r="N602" t="str">
            <v>Transformación Empresarial Agrominería</v>
          </cell>
          <cell r="P602">
            <v>597</v>
          </cell>
          <cell r="R602" t="str">
            <v>Jornadas de socialización promovidas para la implementación de actividades de agro minería.</v>
          </cell>
          <cell r="S602" t="str">
            <v>Número</v>
          </cell>
          <cell r="W602" t="str">
            <v xml:space="preserve"> </v>
          </cell>
          <cell r="AD602" t="str">
            <v xml:space="preserve"> </v>
          </cell>
          <cell r="AR602" t="str">
            <v xml:space="preserve"> </v>
          </cell>
          <cell r="AY602" t="str">
            <v xml:space="preserve"> </v>
          </cell>
          <cell r="BD602">
            <v>3</v>
          </cell>
          <cell r="BF602">
            <v>0</v>
          </cell>
          <cell r="BK602">
            <v>3</v>
          </cell>
          <cell r="BM602">
            <v>0</v>
          </cell>
          <cell r="BY602">
            <v>3</v>
          </cell>
          <cell r="CA602">
            <v>0</v>
          </cell>
          <cell r="CF602">
            <v>3</v>
          </cell>
          <cell r="CH602">
            <v>0</v>
          </cell>
          <cell r="CM602">
            <v>3</v>
          </cell>
          <cell r="CO602">
            <v>0</v>
          </cell>
          <cell r="CT602">
            <v>3</v>
          </cell>
          <cell r="CV602">
            <v>0</v>
          </cell>
          <cell r="DH602">
            <v>1</v>
          </cell>
          <cell r="DJ602">
            <v>0</v>
          </cell>
          <cell r="DQ602" t="str">
            <v xml:space="preserve"> </v>
          </cell>
          <cell r="DV602">
            <v>1</v>
          </cell>
          <cell r="DX602">
            <v>0</v>
          </cell>
          <cell r="EE602" t="str">
            <v xml:space="preserve"> </v>
          </cell>
        </row>
        <row r="603">
          <cell r="B603" t="str">
            <v>ECONÓMICA Y DE OPORTUNIDADES</v>
          </cell>
          <cell r="C603" t="str">
            <v xml:space="preserve"> MINERÍA</v>
          </cell>
          <cell r="E603" t="str">
            <v>Agrominería Para El Desarrollo Sustentable De Boyacá</v>
          </cell>
          <cell r="N603" t="str">
            <v>Empresas Agromineras Sustentables - EAS, en Zonas Minero Energéticas</v>
          </cell>
          <cell r="P603">
            <v>598</v>
          </cell>
          <cell r="R603" t="str">
            <v>Iniciativas    de agrominería sustentables implementados y/o fortalecidos dentro de áreas mineras</v>
          </cell>
          <cell r="S603" t="str">
            <v>Número</v>
          </cell>
          <cell r="W603" t="str">
            <v xml:space="preserve"> </v>
          </cell>
          <cell r="AD603" t="str">
            <v xml:space="preserve"> </v>
          </cell>
          <cell r="AR603" t="str">
            <v xml:space="preserve"> </v>
          </cell>
          <cell r="AY603" t="str">
            <v xml:space="preserve"> </v>
          </cell>
          <cell r="BF603" t="str">
            <v xml:space="preserve"> </v>
          </cell>
          <cell r="BM603" t="str">
            <v xml:space="preserve"> </v>
          </cell>
          <cell r="CA603" t="str">
            <v xml:space="preserve"> </v>
          </cell>
          <cell r="CH603" t="str">
            <v xml:space="preserve"> </v>
          </cell>
          <cell r="CM603">
            <v>0.5</v>
          </cell>
          <cell r="CO603">
            <v>0</v>
          </cell>
          <cell r="CT603">
            <v>0.5</v>
          </cell>
          <cell r="CV603">
            <v>0</v>
          </cell>
          <cell r="DH603">
            <v>0.5</v>
          </cell>
          <cell r="DJ603">
            <v>0</v>
          </cell>
          <cell r="DO603">
            <v>0.5</v>
          </cell>
          <cell r="DQ603">
            <v>0</v>
          </cell>
          <cell r="DX603" t="str">
            <v xml:space="preserve"> </v>
          </cell>
          <cell r="EE603" t="str">
            <v xml:space="preserve"> </v>
          </cell>
        </row>
        <row r="604">
          <cell r="B604" t="str">
            <v>ECONÓMICA Y DE OPORTUNIDADES</v>
          </cell>
          <cell r="C604" t="str">
            <v xml:space="preserve"> MINERÍA</v>
          </cell>
          <cell r="E604" t="str">
            <v>Boyacá Avanza en Mecanismos Alternativos de Solución de Conflictos Minero-Energéticos de Boyacá</v>
          </cell>
          <cell r="N604" t="str">
            <v>Mesas de Prevención y Atención de Conflictos</v>
          </cell>
          <cell r="P604">
            <v>599</v>
          </cell>
          <cell r="R604" t="str">
            <v>Mesas de diálogo y concertación desarrolladas en municipios con conflictos mineros.</v>
          </cell>
          <cell r="S604" t="str">
            <v>Número</v>
          </cell>
          <cell r="U604">
            <v>2</v>
          </cell>
          <cell r="W604">
            <v>0</v>
          </cell>
          <cell r="AB604">
            <v>1</v>
          </cell>
          <cell r="AD604">
            <v>0</v>
          </cell>
          <cell r="AR604" t="str">
            <v xml:space="preserve"> </v>
          </cell>
          <cell r="AW604">
            <v>1</v>
          </cell>
          <cell r="AY604">
            <v>0</v>
          </cell>
          <cell r="BD604">
            <v>1</v>
          </cell>
          <cell r="BF604">
            <v>0</v>
          </cell>
          <cell r="BK604">
            <v>1</v>
          </cell>
          <cell r="BM604">
            <v>0</v>
          </cell>
          <cell r="CA604" t="str">
            <v xml:space="preserve"> </v>
          </cell>
          <cell r="CF604">
            <v>1</v>
          </cell>
          <cell r="CH604">
            <v>0</v>
          </cell>
          <cell r="CM604">
            <v>1</v>
          </cell>
          <cell r="CO604">
            <v>0</v>
          </cell>
          <cell r="CT604">
            <v>1</v>
          </cell>
          <cell r="CV604">
            <v>0</v>
          </cell>
          <cell r="DH604">
            <v>1</v>
          </cell>
          <cell r="DJ604">
            <v>0</v>
          </cell>
          <cell r="DO604">
            <v>1</v>
          </cell>
          <cell r="DQ604">
            <v>0</v>
          </cell>
          <cell r="DV604">
            <v>1</v>
          </cell>
          <cell r="DX604">
            <v>0</v>
          </cell>
          <cell r="EE604" t="str">
            <v xml:space="preserve"> </v>
          </cell>
        </row>
        <row r="605">
          <cell r="B605" t="str">
            <v>ECONÓMICA Y DE OPORTUNIDADES</v>
          </cell>
          <cell r="C605" t="str">
            <v xml:space="preserve"> MINERÍA</v>
          </cell>
          <cell r="E605" t="str">
            <v>Boyacá Avanza en Mecanismos Alternativos de Solución de Conflictos Minero-Energéticos de Boyacá</v>
          </cell>
          <cell r="N605" t="str">
            <v>Mesas de Prevención y Atención de Conflictos</v>
          </cell>
          <cell r="P605">
            <v>600</v>
          </cell>
          <cell r="R605" t="str">
            <v>Mesas de diálogo y concertación desarrolladas en municipios con conflictos mineros.</v>
          </cell>
          <cell r="S605" t="str">
            <v>Número</v>
          </cell>
          <cell r="U605">
            <v>2</v>
          </cell>
          <cell r="W605">
            <v>0</v>
          </cell>
          <cell r="AB605">
            <v>1</v>
          </cell>
          <cell r="AD605">
            <v>0</v>
          </cell>
          <cell r="AP605">
            <v>1</v>
          </cell>
          <cell r="AR605">
            <v>0</v>
          </cell>
          <cell r="AW605">
            <v>1</v>
          </cell>
          <cell r="AY605">
            <v>0</v>
          </cell>
          <cell r="BF605" t="str">
            <v xml:space="preserve"> </v>
          </cell>
          <cell r="BM605" t="str">
            <v xml:space="preserve"> </v>
          </cell>
          <cell r="CA605" t="str">
            <v xml:space="preserve"> </v>
          </cell>
          <cell r="CF605">
            <v>1</v>
          </cell>
          <cell r="CH605">
            <v>0</v>
          </cell>
          <cell r="CO605" t="str">
            <v xml:space="preserve"> </v>
          </cell>
          <cell r="CV605" t="str">
            <v xml:space="preserve"> </v>
          </cell>
          <cell r="DJ605" t="str">
            <v xml:space="preserve"> </v>
          </cell>
          <cell r="DO605">
            <v>1</v>
          </cell>
          <cell r="DQ605">
            <v>0</v>
          </cell>
          <cell r="DX605" t="str">
            <v xml:space="preserve"> </v>
          </cell>
          <cell r="EE605" t="str">
            <v xml:space="preserve"> </v>
          </cell>
        </row>
        <row r="606">
          <cell r="B606" t="str">
            <v>ECONÓMICA Y DE OPORTUNIDADES</v>
          </cell>
          <cell r="C606" t="str">
            <v xml:space="preserve"> MINERÍA</v>
          </cell>
          <cell r="E606" t="str">
            <v>Boyacá Avanza en Mecanismos Alternativos de Solución de Conflictos Minero-Energéticos de Boyacá</v>
          </cell>
          <cell r="N606" t="str">
            <v>Mesas de Prevención y Atención de Conflictos</v>
          </cell>
          <cell r="P606">
            <v>601</v>
          </cell>
          <cell r="R606" t="str">
            <v>Personas sensibilizadas en procesos de concertación y resolución de conflictos minero energético</v>
          </cell>
          <cell r="S606" t="str">
            <v>Número</v>
          </cell>
          <cell r="W606" t="str">
            <v xml:space="preserve"> </v>
          </cell>
          <cell r="AB606">
            <v>50</v>
          </cell>
          <cell r="AD606">
            <v>0</v>
          </cell>
          <cell r="AR606" t="str">
            <v xml:space="preserve"> </v>
          </cell>
          <cell r="AW606">
            <v>50</v>
          </cell>
          <cell r="AY606">
            <v>0</v>
          </cell>
          <cell r="BD606">
            <v>100</v>
          </cell>
          <cell r="BF606">
            <v>0</v>
          </cell>
          <cell r="BK606">
            <v>50</v>
          </cell>
          <cell r="BM606">
            <v>0</v>
          </cell>
          <cell r="CA606" t="str">
            <v xml:space="preserve"> </v>
          </cell>
          <cell r="CF606">
            <v>50</v>
          </cell>
          <cell r="CH606">
            <v>0</v>
          </cell>
          <cell r="CM606">
            <v>100</v>
          </cell>
          <cell r="CO606">
            <v>0</v>
          </cell>
          <cell r="CT606">
            <v>50</v>
          </cell>
          <cell r="CV606">
            <v>0</v>
          </cell>
          <cell r="DJ606" t="str">
            <v xml:space="preserve"> </v>
          </cell>
          <cell r="DO606">
            <v>50</v>
          </cell>
          <cell r="DQ606">
            <v>0</v>
          </cell>
          <cell r="DX606" t="str">
            <v xml:space="preserve"> </v>
          </cell>
          <cell r="EE606" t="str">
            <v xml:space="preserve"> </v>
          </cell>
        </row>
        <row r="607">
          <cell r="B607" t="str">
            <v>ECONÓMICA Y DE OPORTUNIDADES</v>
          </cell>
          <cell r="C607" t="str">
            <v xml:space="preserve"> REACTIVACIÓN ECONÓMICA Y GENERACIÓN DE INGRESOS</v>
          </cell>
          <cell r="E607" t="str">
            <v>Boyacá Avanza en Productividad Empresarial</v>
          </cell>
          <cell r="N607" t="str">
            <v>Emprendamos para Avanzar</v>
          </cell>
          <cell r="P607">
            <v>602</v>
          </cell>
          <cell r="R607" t="str">
            <v>Emprendimientos caracterizados</v>
          </cell>
          <cell r="S607" t="str">
            <v>Número</v>
          </cell>
          <cell r="W607" t="str">
            <v xml:space="preserve"> </v>
          </cell>
          <cell r="AD607" t="str">
            <v xml:space="preserve"> </v>
          </cell>
          <cell r="AP607">
            <v>30</v>
          </cell>
          <cell r="AR607">
            <v>0</v>
          </cell>
          <cell r="AW607">
            <v>60</v>
          </cell>
          <cell r="AY607">
            <v>0</v>
          </cell>
          <cell r="BD607">
            <v>60</v>
          </cell>
          <cell r="BF607">
            <v>0</v>
          </cell>
          <cell r="BK607">
            <v>50</v>
          </cell>
          <cell r="BM607">
            <v>0</v>
          </cell>
          <cell r="BY607">
            <v>50</v>
          </cell>
          <cell r="CA607">
            <v>0</v>
          </cell>
          <cell r="CF607">
            <v>50</v>
          </cell>
          <cell r="CH607">
            <v>0</v>
          </cell>
          <cell r="CM607">
            <v>50</v>
          </cell>
          <cell r="CO607">
            <v>0</v>
          </cell>
          <cell r="CT607">
            <v>50</v>
          </cell>
          <cell r="CV607">
            <v>0</v>
          </cell>
          <cell r="DH607">
            <v>25</v>
          </cell>
          <cell r="DJ607">
            <v>0</v>
          </cell>
          <cell r="DO607">
            <v>30</v>
          </cell>
          <cell r="DQ607">
            <v>0</v>
          </cell>
          <cell r="DV607">
            <v>30</v>
          </cell>
          <cell r="DX607">
            <v>0</v>
          </cell>
          <cell r="EC607">
            <v>15</v>
          </cell>
          <cell r="EE607">
            <v>0</v>
          </cell>
        </row>
        <row r="608">
          <cell r="B608" t="str">
            <v>ECONÓMICA Y DE OPORTUNIDADES</v>
          </cell>
          <cell r="C608" t="str">
            <v xml:space="preserve"> REACTIVACIÓN ECONÓMICA Y GENERACIÓN DE INGRESOS</v>
          </cell>
          <cell r="E608" t="str">
            <v>Boyacá Avanza en Productividad Empresarial</v>
          </cell>
          <cell r="N608" t="str">
            <v>Emprendamos para Avanzar</v>
          </cell>
          <cell r="P608">
            <v>603</v>
          </cell>
          <cell r="R608" t="str">
            <v>Estrategias de asesoría y acompañamiento a emprendedores desarrolladas</v>
          </cell>
          <cell r="S608" t="str">
            <v>Número</v>
          </cell>
          <cell r="W608" t="str">
            <v xml:space="preserve"> </v>
          </cell>
          <cell r="AD608" t="str">
            <v xml:space="preserve"> </v>
          </cell>
          <cell r="AP608">
            <v>5</v>
          </cell>
          <cell r="AR608">
            <v>0</v>
          </cell>
          <cell r="AW608">
            <v>10</v>
          </cell>
          <cell r="AY608">
            <v>0</v>
          </cell>
          <cell r="BD608">
            <v>15</v>
          </cell>
          <cell r="BF608">
            <v>0</v>
          </cell>
          <cell r="BK608">
            <v>10</v>
          </cell>
          <cell r="BM608">
            <v>0</v>
          </cell>
          <cell r="BY608">
            <v>5</v>
          </cell>
          <cell r="CA608">
            <v>0</v>
          </cell>
          <cell r="CF608">
            <v>10</v>
          </cell>
          <cell r="CH608">
            <v>0</v>
          </cell>
          <cell r="CM608">
            <v>15</v>
          </cell>
          <cell r="CO608">
            <v>0</v>
          </cell>
          <cell r="CT608">
            <v>5</v>
          </cell>
          <cell r="CV608">
            <v>0</v>
          </cell>
          <cell r="DH608">
            <v>5</v>
          </cell>
          <cell r="DJ608">
            <v>0</v>
          </cell>
          <cell r="DO608">
            <v>10</v>
          </cell>
          <cell r="DQ608">
            <v>0</v>
          </cell>
          <cell r="DV608">
            <v>10</v>
          </cell>
          <cell r="DX608">
            <v>0</v>
          </cell>
          <cell r="EE608" t="str">
            <v xml:space="preserve"> </v>
          </cell>
        </row>
        <row r="609">
          <cell r="B609" t="str">
            <v>ECONÓMICA Y DE OPORTUNIDADES</v>
          </cell>
          <cell r="C609" t="str">
            <v xml:space="preserve"> REACTIVACIÓN ECONÓMICA Y GENERACIÓN DE INGRESOS</v>
          </cell>
          <cell r="E609" t="str">
            <v>Boyacá Avanza en Productividad Empresarial</v>
          </cell>
          <cell r="N609" t="str">
            <v>Emprendamos para Avanzar</v>
          </cell>
          <cell r="P609">
            <v>604</v>
          </cell>
          <cell r="R609" t="str">
            <v>Fondo de Capital de Oportunidades de Boyacá constituido</v>
          </cell>
          <cell r="S609" t="str">
            <v>Número</v>
          </cell>
          <cell r="W609" t="str">
            <v xml:space="preserve"> </v>
          </cell>
          <cell r="AB609">
            <v>0.5</v>
          </cell>
          <cell r="AD609">
            <v>0</v>
          </cell>
          <cell r="AR609" t="str">
            <v xml:space="preserve"> </v>
          </cell>
          <cell r="AW609">
            <v>0.5</v>
          </cell>
          <cell r="AY609">
            <v>0</v>
          </cell>
          <cell r="BF609" t="str">
            <v xml:space="preserve"> </v>
          </cell>
          <cell r="BM609" t="str">
            <v xml:space="preserve"> </v>
          </cell>
          <cell r="CA609" t="str">
            <v xml:space="preserve"> </v>
          </cell>
          <cell r="CH609" t="str">
            <v xml:space="preserve"> </v>
          </cell>
          <cell r="CO609" t="str">
            <v xml:space="preserve"> </v>
          </cell>
          <cell r="CV609" t="str">
            <v xml:space="preserve"> </v>
          </cell>
          <cell r="DJ609" t="str">
            <v xml:space="preserve"> </v>
          </cell>
          <cell r="DQ609" t="str">
            <v xml:space="preserve"> </v>
          </cell>
          <cell r="DX609" t="str">
            <v xml:space="preserve"> </v>
          </cell>
          <cell r="EE609" t="str">
            <v xml:space="preserve"> </v>
          </cell>
        </row>
        <row r="610">
          <cell r="B610" t="str">
            <v>ECONÓMICA Y DE OPORTUNIDADES</v>
          </cell>
          <cell r="C610" t="str">
            <v xml:space="preserve"> REACTIVACIÓN ECONÓMICA Y GENERACIÓN DE INGRESOS</v>
          </cell>
          <cell r="E610" t="str">
            <v>Boyacá Avanza en Productividad Empresarial</v>
          </cell>
          <cell r="N610" t="str">
            <v>Emprendamos para Avanzar</v>
          </cell>
          <cell r="P610">
            <v>605</v>
          </cell>
          <cell r="R610" t="str">
            <v>Convocatorias para financiar emprendimientos innovadores y escalables realizadas</v>
          </cell>
          <cell r="S610" t="str">
            <v>Número</v>
          </cell>
          <cell r="W610" t="str">
            <v xml:space="preserve"> </v>
          </cell>
          <cell r="AD610" t="str">
            <v xml:space="preserve"> </v>
          </cell>
          <cell r="AR610" t="str">
            <v xml:space="preserve"> </v>
          </cell>
          <cell r="AW610">
            <v>0.25</v>
          </cell>
          <cell r="AY610">
            <v>0</v>
          </cell>
          <cell r="BD610">
            <v>0.75</v>
          </cell>
          <cell r="BF610">
            <v>0</v>
          </cell>
          <cell r="BM610" t="str">
            <v xml:space="preserve"> </v>
          </cell>
          <cell r="BY610">
            <v>0.25</v>
          </cell>
          <cell r="CA610">
            <v>0</v>
          </cell>
          <cell r="CF610">
            <v>0.25</v>
          </cell>
          <cell r="CH610">
            <v>0</v>
          </cell>
          <cell r="CM610">
            <v>0.5</v>
          </cell>
          <cell r="CO610">
            <v>0</v>
          </cell>
          <cell r="CV610" t="str">
            <v xml:space="preserve"> </v>
          </cell>
          <cell r="DJ610" t="str">
            <v xml:space="preserve"> </v>
          </cell>
          <cell r="DQ610" t="str">
            <v xml:space="preserve"> </v>
          </cell>
          <cell r="DX610" t="str">
            <v xml:space="preserve"> </v>
          </cell>
          <cell r="EE610" t="str">
            <v xml:space="preserve"> </v>
          </cell>
        </row>
        <row r="611">
          <cell r="B611" t="str">
            <v>ECONÓMICA Y DE OPORTUNIDADES</v>
          </cell>
          <cell r="C611" t="str">
            <v xml:space="preserve"> REACTIVACIÓN ECONÓMICA Y GENERACIÓN DE INGRESOS</v>
          </cell>
          <cell r="E611" t="str">
            <v>Boyacá Avanza en Productividad Empresarial</v>
          </cell>
          <cell r="N611" t="str">
            <v>Herramientas Gerenciales y de Innovación</v>
          </cell>
          <cell r="P611">
            <v>606</v>
          </cell>
          <cell r="R611" t="str">
            <v>Empresas con herramientas gerenciales e innovación fortalecidas</v>
          </cell>
          <cell r="S611" t="str">
            <v>Número</v>
          </cell>
          <cell r="U611">
            <v>58</v>
          </cell>
          <cell r="W611">
            <v>0</v>
          </cell>
          <cell r="AB611">
            <v>77</v>
          </cell>
          <cell r="AD611">
            <v>0</v>
          </cell>
          <cell r="AR611" t="str">
            <v xml:space="preserve"> </v>
          </cell>
          <cell r="AW611">
            <v>70</v>
          </cell>
          <cell r="AY611">
            <v>0</v>
          </cell>
          <cell r="BD611">
            <v>35</v>
          </cell>
          <cell r="BF611">
            <v>0</v>
          </cell>
          <cell r="BK611">
            <v>30</v>
          </cell>
          <cell r="BM611">
            <v>0</v>
          </cell>
          <cell r="CA611" t="str">
            <v xml:space="preserve"> </v>
          </cell>
          <cell r="CF611">
            <v>70</v>
          </cell>
          <cell r="CH611">
            <v>0</v>
          </cell>
          <cell r="CM611">
            <v>35</v>
          </cell>
          <cell r="CO611">
            <v>0</v>
          </cell>
          <cell r="CT611">
            <v>30</v>
          </cell>
          <cell r="CV611">
            <v>0</v>
          </cell>
          <cell r="DJ611" t="str">
            <v xml:space="preserve"> </v>
          </cell>
          <cell r="DO611">
            <v>70</v>
          </cell>
          <cell r="DQ611">
            <v>0</v>
          </cell>
          <cell r="DV611">
            <v>35</v>
          </cell>
          <cell r="DX611">
            <v>0</v>
          </cell>
          <cell r="EC611">
            <v>30</v>
          </cell>
          <cell r="EE611">
            <v>0</v>
          </cell>
        </row>
        <row r="612">
          <cell r="B612" t="str">
            <v>ECONÓMICA Y DE OPORTUNIDADES</v>
          </cell>
          <cell r="C612" t="str">
            <v xml:space="preserve"> REACTIVACIÓN ECONÓMICA Y GENERACIÓN DE INGRESOS</v>
          </cell>
          <cell r="E612" t="str">
            <v>Boyacá Avanza en Productividad Empresarial</v>
          </cell>
          <cell r="N612" t="str">
            <v>Herramientas Gerenciales y de Innovación</v>
          </cell>
          <cell r="P612">
            <v>607</v>
          </cell>
          <cell r="R612" t="str">
            <v>Empresas con herramientas gerenciales e innovación fortalecidas</v>
          </cell>
          <cell r="S612" t="str">
            <v>Número</v>
          </cell>
          <cell r="W612" t="str">
            <v xml:space="preserve"> </v>
          </cell>
          <cell r="AB612">
            <v>5</v>
          </cell>
          <cell r="AD612">
            <v>0</v>
          </cell>
          <cell r="AP612">
            <v>5</v>
          </cell>
          <cell r="AR612">
            <v>0</v>
          </cell>
          <cell r="AW612">
            <v>5</v>
          </cell>
          <cell r="AY612">
            <v>0</v>
          </cell>
          <cell r="BD612">
            <v>10</v>
          </cell>
          <cell r="BF612">
            <v>0</v>
          </cell>
          <cell r="BM612" t="str">
            <v xml:space="preserve"> </v>
          </cell>
          <cell r="CA612" t="str">
            <v xml:space="preserve"> </v>
          </cell>
          <cell r="CF612">
            <v>5</v>
          </cell>
          <cell r="CH612">
            <v>0</v>
          </cell>
          <cell r="CM612">
            <v>5</v>
          </cell>
          <cell r="CO612">
            <v>0</v>
          </cell>
          <cell r="CT612">
            <v>5</v>
          </cell>
          <cell r="CV612">
            <v>0</v>
          </cell>
          <cell r="DJ612" t="str">
            <v xml:space="preserve"> </v>
          </cell>
          <cell r="DO612">
            <v>5</v>
          </cell>
          <cell r="DQ612">
            <v>0</v>
          </cell>
          <cell r="DV612">
            <v>5</v>
          </cell>
          <cell r="DX612">
            <v>0</v>
          </cell>
          <cell r="EE612" t="str">
            <v xml:space="preserve"> </v>
          </cell>
        </row>
        <row r="613">
          <cell r="B613" t="str">
            <v>ECONÓMICA Y DE OPORTUNIDADES</v>
          </cell>
          <cell r="C613" t="str">
            <v xml:space="preserve"> REACTIVACIÓN ECONÓMICA Y GENERACIÓN DE INGRESOS</v>
          </cell>
          <cell r="E613" t="str">
            <v>Boyacá Avanza en Productividad Empresarial</v>
          </cell>
          <cell r="N613" t="str">
            <v xml:space="preserve">Boyacá Avanza en la Industria de Alimentos Procesados
</v>
          </cell>
          <cell r="P613">
            <v>608</v>
          </cell>
          <cell r="R613" t="str">
            <v>Instrumentos de fortalecimiento al sector de alimentos procesados desarrollados y ejecutados</v>
          </cell>
          <cell r="S613" t="str">
            <v>Número</v>
          </cell>
          <cell r="U613">
            <v>0.5</v>
          </cell>
          <cell r="W613">
            <v>0</v>
          </cell>
          <cell r="AB613">
            <v>0.5</v>
          </cell>
          <cell r="AD613">
            <v>0</v>
          </cell>
          <cell r="AR613" t="str">
            <v xml:space="preserve"> </v>
          </cell>
          <cell r="AY613" t="str">
            <v xml:space="preserve"> </v>
          </cell>
          <cell r="BD613">
            <v>1</v>
          </cell>
          <cell r="BF613">
            <v>0</v>
          </cell>
          <cell r="BK613">
            <v>1</v>
          </cell>
          <cell r="BM613">
            <v>0</v>
          </cell>
          <cell r="CA613" t="str">
            <v xml:space="preserve"> </v>
          </cell>
          <cell r="CH613" t="str">
            <v xml:space="preserve"> </v>
          </cell>
          <cell r="CM613">
            <v>0.5</v>
          </cell>
          <cell r="CO613">
            <v>0</v>
          </cell>
          <cell r="CT613">
            <v>0.5</v>
          </cell>
          <cell r="CV613">
            <v>0</v>
          </cell>
          <cell r="DJ613" t="str">
            <v xml:space="preserve"> </v>
          </cell>
          <cell r="DQ613" t="str">
            <v xml:space="preserve"> </v>
          </cell>
          <cell r="DV613">
            <v>0.5</v>
          </cell>
          <cell r="DX613">
            <v>0</v>
          </cell>
          <cell r="EC613">
            <v>0.5</v>
          </cell>
          <cell r="EE613">
            <v>0</v>
          </cell>
        </row>
        <row r="614">
          <cell r="B614" t="str">
            <v>ECONÓMICA Y DE OPORTUNIDADES</v>
          </cell>
          <cell r="C614" t="str">
            <v xml:space="preserve"> REACTIVACIÓN ECONÓMICA Y GENERACIÓN DE INGRESOS</v>
          </cell>
          <cell r="E614" t="str">
            <v>Boyacá Avanza en Productividad Empresarial</v>
          </cell>
          <cell r="N614" t="str">
            <v xml:space="preserve">Boyacá Avanza en la Industria de Alimentos Procesados
</v>
          </cell>
          <cell r="P614">
            <v>609</v>
          </cell>
          <cell r="R614" t="str">
            <v>Más empresas dan cumplimiento a la normatividad sectorial</v>
          </cell>
          <cell r="S614" t="str">
            <v>Número</v>
          </cell>
          <cell r="W614" t="str">
            <v xml:space="preserve"> </v>
          </cell>
          <cell r="AB614">
            <v>30</v>
          </cell>
          <cell r="AD614">
            <v>0</v>
          </cell>
          <cell r="AR614" t="str">
            <v xml:space="preserve"> </v>
          </cell>
          <cell r="AW614">
            <v>5</v>
          </cell>
          <cell r="AY614">
            <v>0</v>
          </cell>
          <cell r="BD614">
            <v>5</v>
          </cell>
          <cell r="BF614">
            <v>0</v>
          </cell>
          <cell r="BK614">
            <v>5</v>
          </cell>
          <cell r="BM614">
            <v>0</v>
          </cell>
          <cell r="CA614" t="str">
            <v xml:space="preserve"> </v>
          </cell>
          <cell r="CH614" t="str">
            <v xml:space="preserve"> </v>
          </cell>
          <cell r="CM614">
            <v>5</v>
          </cell>
          <cell r="CO614">
            <v>0</v>
          </cell>
          <cell r="CT614">
            <v>5</v>
          </cell>
          <cell r="CV614">
            <v>0</v>
          </cell>
          <cell r="DJ614" t="str">
            <v xml:space="preserve"> </v>
          </cell>
          <cell r="DO614">
            <v>5</v>
          </cell>
          <cell r="DQ614">
            <v>0</v>
          </cell>
          <cell r="DV614">
            <v>5</v>
          </cell>
          <cell r="DX614">
            <v>0</v>
          </cell>
          <cell r="EC614">
            <v>5</v>
          </cell>
          <cell r="EE614">
            <v>0</v>
          </cell>
        </row>
        <row r="615">
          <cell r="B615" t="str">
            <v>ECONÓMICA Y DE OPORTUNIDADES</v>
          </cell>
          <cell r="C615" t="str">
            <v xml:space="preserve"> REACTIVACIÓN ECONÓMICA Y GENERACIÓN DE INGRESOS</v>
          </cell>
          <cell r="E615" t="str">
            <v>Boyacá Avanza en Productividad Empresarial</v>
          </cell>
          <cell r="N615" t="str">
            <v xml:space="preserve">Boyacá Avanza en la Industria de Alimentos Procesados
</v>
          </cell>
          <cell r="P615">
            <v>610</v>
          </cell>
          <cell r="R615" t="str">
            <v>Empresas con capacidades administrativas y comerciales fortalecidas.</v>
          </cell>
          <cell r="S615" t="str">
            <v>Número</v>
          </cell>
          <cell r="U615">
            <v>18</v>
          </cell>
          <cell r="W615">
            <v>0</v>
          </cell>
          <cell r="AD615" t="str">
            <v xml:space="preserve"> </v>
          </cell>
          <cell r="AR615" t="str">
            <v xml:space="preserve"> </v>
          </cell>
          <cell r="AY615" t="str">
            <v xml:space="preserve"> </v>
          </cell>
          <cell r="BD615">
            <v>5</v>
          </cell>
          <cell r="BF615">
            <v>0</v>
          </cell>
          <cell r="BK615">
            <v>5</v>
          </cell>
          <cell r="BM615">
            <v>0</v>
          </cell>
          <cell r="CA615" t="str">
            <v xml:space="preserve"> </v>
          </cell>
          <cell r="CH615" t="str">
            <v xml:space="preserve"> </v>
          </cell>
          <cell r="CO615" t="str">
            <v xml:space="preserve"> </v>
          </cell>
          <cell r="CT615">
            <v>5</v>
          </cell>
          <cell r="CV615">
            <v>0</v>
          </cell>
          <cell r="DJ615" t="str">
            <v xml:space="preserve"> </v>
          </cell>
          <cell r="DQ615" t="str">
            <v xml:space="preserve"> </v>
          </cell>
          <cell r="DV615">
            <v>5</v>
          </cell>
          <cell r="DX615">
            <v>0</v>
          </cell>
          <cell r="EC615">
            <v>2</v>
          </cell>
          <cell r="EE615">
            <v>0</v>
          </cell>
        </row>
        <row r="616">
          <cell r="B616" t="str">
            <v>ECONÓMICA Y DE OPORTUNIDADES</v>
          </cell>
          <cell r="C616" t="str">
            <v xml:space="preserve"> REACTIVACIÓN ECONÓMICA Y GENERACIÓN DE INGRESOS</v>
          </cell>
          <cell r="E616" t="str">
            <v>Boyacá Avanza en Productividad Empresarial</v>
          </cell>
          <cell r="N616" t="str">
            <v>Avanzamos en el Fortalecimiento Artesanal</v>
          </cell>
          <cell r="P616">
            <v>611</v>
          </cell>
          <cell r="R616" t="str">
            <v>Unidades productivas de artesanías fortalecidas</v>
          </cell>
          <cell r="S616" t="str">
            <v>Número</v>
          </cell>
          <cell r="U616">
            <v>25</v>
          </cell>
          <cell r="W616">
            <v>0</v>
          </cell>
          <cell r="AB616">
            <v>25</v>
          </cell>
          <cell r="AD616">
            <v>0</v>
          </cell>
          <cell r="AP616">
            <v>21</v>
          </cell>
          <cell r="AR616">
            <v>0</v>
          </cell>
          <cell r="AW616">
            <v>21</v>
          </cell>
          <cell r="AY616">
            <v>0</v>
          </cell>
          <cell r="BD616">
            <v>21</v>
          </cell>
          <cell r="BF616">
            <v>0</v>
          </cell>
          <cell r="BK616">
            <v>21</v>
          </cell>
          <cell r="BM616">
            <v>0</v>
          </cell>
          <cell r="BY616">
            <v>25</v>
          </cell>
          <cell r="CA616">
            <v>0</v>
          </cell>
          <cell r="CF616">
            <v>25</v>
          </cell>
          <cell r="CH616">
            <v>0</v>
          </cell>
          <cell r="CM616">
            <v>25</v>
          </cell>
          <cell r="CO616">
            <v>0</v>
          </cell>
          <cell r="CT616">
            <v>25</v>
          </cell>
          <cell r="CV616">
            <v>0</v>
          </cell>
          <cell r="DH616">
            <v>17</v>
          </cell>
          <cell r="DJ616">
            <v>0</v>
          </cell>
          <cell r="DO616">
            <v>17</v>
          </cell>
          <cell r="DQ616">
            <v>0</v>
          </cell>
          <cell r="DV616">
            <v>17</v>
          </cell>
          <cell r="DX616">
            <v>0</v>
          </cell>
          <cell r="EC616">
            <v>15</v>
          </cell>
          <cell r="EE616">
            <v>0</v>
          </cell>
        </row>
        <row r="617">
          <cell r="B617" t="str">
            <v>ECONÓMICA Y DE OPORTUNIDADES</v>
          </cell>
          <cell r="C617" t="str">
            <v xml:space="preserve"> REACTIVACIÓN ECONÓMICA Y GENERACIÓN DE INGRESOS</v>
          </cell>
          <cell r="E617" t="str">
            <v>Boyacá Avanza en Productividad Empresarial</v>
          </cell>
          <cell r="N617" t="str">
            <v>Avanzamos en el Fortalecimiento Artesanal</v>
          </cell>
          <cell r="P617">
            <v>612</v>
          </cell>
          <cell r="R617" t="str">
            <v>Alianzas interinstitucionales para fortalecimiento de unidades productivas generadas</v>
          </cell>
          <cell r="S617" t="str">
            <v>Número</v>
          </cell>
          <cell r="W617" t="str">
            <v xml:space="preserve"> </v>
          </cell>
          <cell r="AB617">
            <v>0.25</v>
          </cell>
          <cell r="AD617">
            <v>0</v>
          </cell>
          <cell r="AP617">
            <v>0.75</v>
          </cell>
          <cell r="AR617">
            <v>0</v>
          </cell>
          <cell r="AY617" t="str">
            <v xml:space="preserve"> </v>
          </cell>
          <cell r="BF617" t="str">
            <v xml:space="preserve"> </v>
          </cell>
          <cell r="BM617" t="str">
            <v xml:space="preserve"> </v>
          </cell>
          <cell r="CA617" t="str">
            <v xml:space="preserve"> </v>
          </cell>
          <cell r="CH617" t="str">
            <v xml:space="preserve"> </v>
          </cell>
          <cell r="CO617" t="str">
            <v xml:space="preserve"> </v>
          </cell>
          <cell r="CT617">
            <v>0.25</v>
          </cell>
          <cell r="CV617">
            <v>0</v>
          </cell>
          <cell r="DH617">
            <v>0.75</v>
          </cell>
          <cell r="DJ617">
            <v>0</v>
          </cell>
          <cell r="DQ617" t="str">
            <v xml:space="preserve"> </v>
          </cell>
          <cell r="DX617" t="str">
            <v xml:space="preserve"> </v>
          </cell>
          <cell r="EE617" t="str">
            <v xml:space="preserve"> </v>
          </cell>
        </row>
        <row r="618">
          <cell r="B618" t="str">
            <v>ECONÓMICA Y DE OPORTUNIDADES</v>
          </cell>
          <cell r="C618" t="str">
            <v xml:space="preserve"> REACTIVACIÓN ECONÓMICA Y GENERACIÓN DE INGRESOS</v>
          </cell>
          <cell r="E618" t="str">
            <v>Boyacá Avanza en Productividad Empresarial</v>
          </cell>
          <cell r="N618" t="str">
            <v>Avanzamos en la Apertura de Mercados Internacionales</v>
          </cell>
          <cell r="P618">
            <v>613</v>
          </cell>
          <cell r="R618" t="str">
            <v>Estrategias para facilitar el comercio exterior gestionadas</v>
          </cell>
          <cell r="S618" t="str">
            <v>Número</v>
          </cell>
          <cell r="U618">
            <v>0.25</v>
          </cell>
          <cell r="W618">
            <v>0</v>
          </cell>
          <cell r="AB618">
            <v>0.25</v>
          </cell>
          <cell r="AD618">
            <v>0</v>
          </cell>
          <cell r="AP618">
            <v>0.25</v>
          </cell>
          <cell r="AR618">
            <v>0</v>
          </cell>
          <cell r="AW618">
            <v>0.25</v>
          </cell>
          <cell r="AY618">
            <v>0</v>
          </cell>
          <cell r="BD618">
            <v>0.5</v>
          </cell>
          <cell r="BF618">
            <v>0</v>
          </cell>
          <cell r="BK618">
            <v>0.5</v>
          </cell>
          <cell r="BM618">
            <v>0</v>
          </cell>
          <cell r="BY618">
            <v>0.25</v>
          </cell>
          <cell r="CA618">
            <v>0</v>
          </cell>
          <cell r="CF618">
            <v>0.25</v>
          </cell>
          <cell r="CH618">
            <v>0</v>
          </cell>
          <cell r="CM618">
            <v>0.25</v>
          </cell>
          <cell r="CO618">
            <v>0</v>
          </cell>
          <cell r="CT618">
            <v>0.25</v>
          </cell>
          <cell r="CV618">
            <v>0</v>
          </cell>
          <cell r="DH618">
            <v>0.25</v>
          </cell>
          <cell r="DJ618">
            <v>0</v>
          </cell>
          <cell r="DO618">
            <v>0.25</v>
          </cell>
          <cell r="DQ618">
            <v>0</v>
          </cell>
          <cell r="DV618">
            <v>0.25</v>
          </cell>
          <cell r="DX618">
            <v>0</v>
          </cell>
          <cell r="EC618">
            <v>0.25</v>
          </cell>
          <cell r="EE618">
            <v>0</v>
          </cell>
        </row>
        <row r="619">
          <cell r="B619" t="str">
            <v>ECONÓMICA Y DE OPORTUNIDADES</v>
          </cell>
          <cell r="C619" t="str">
            <v xml:space="preserve"> REACTIVACIÓN ECONÓMICA Y GENERACIÓN DE INGRESOS</v>
          </cell>
          <cell r="E619" t="str">
            <v>Boyacá Avanza en Oportunidades para el Desarrollo Económico Territorial</v>
          </cell>
          <cell r="N619" t="str">
            <v>Con Nuestras Regiones Avanzamos</v>
          </cell>
          <cell r="P619">
            <v>614</v>
          </cell>
          <cell r="R619" t="str">
            <v>Estrategias de encadenamiento productivo identificadas y ejecutadas</v>
          </cell>
          <cell r="S619" t="str">
            <v>Número</v>
          </cell>
          <cell r="U619">
            <v>1</v>
          </cell>
          <cell r="W619">
            <v>0</v>
          </cell>
          <cell r="AD619" t="str">
            <v xml:space="preserve"> </v>
          </cell>
          <cell r="AR619" t="str">
            <v xml:space="preserve"> </v>
          </cell>
          <cell r="AY619" t="str">
            <v xml:space="preserve"> </v>
          </cell>
          <cell r="BD619">
            <v>2</v>
          </cell>
          <cell r="BF619">
            <v>0</v>
          </cell>
          <cell r="BK619">
            <v>1</v>
          </cell>
          <cell r="BM619">
            <v>0</v>
          </cell>
          <cell r="CA619" t="str">
            <v xml:space="preserve"> </v>
          </cell>
          <cell r="CH619" t="str">
            <v xml:space="preserve"> </v>
          </cell>
          <cell r="CM619">
            <v>2</v>
          </cell>
          <cell r="CO619">
            <v>0</v>
          </cell>
          <cell r="CT619">
            <v>1</v>
          </cell>
          <cell r="CV619">
            <v>0</v>
          </cell>
          <cell r="DJ619" t="str">
            <v xml:space="preserve"> </v>
          </cell>
          <cell r="DO619">
            <v>1</v>
          </cell>
          <cell r="DQ619">
            <v>0</v>
          </cell>
          <cell r="DX619" t="str">
            <v xml:space="preserve"> </v>
          </cell>
          <cell r="EE619" t="str">
            <v xml:space="preserve"> </v>
          </cell>
        </row>
        <row r="620">
          <cell r="B620" t="str">
            <v>ECONÓMICA Y DE OPORTUNIDADES</v>
          </cell>
          <cell r="C620" t="str">
            <v xml:space="preserve"> REACTIVACIÓN ECONÓMICA Y GENERACIÓN DE INGRESOS</v>
          </cell>
          <cell r="E620" t="str">
            <v>Boyacá Avanza en Oportunidades para el Desarrollo Económico Territorial</v>
          </cell>
          <cell r="N620" t="str">
            <v>Con Nuestras Regiones Avanzamos</v>
          </cell>
          <cell r="P620">
            <v>615</v>
          </cell>
          <cell r="R620" t="str">
            <v>Estrategias de apropiación y posicionamiento de la marca región “Soy Boyacá” implementadas</v>
          </cell>
          <cell r="S620" t="str">
            <v>Número</v>
          </cell>
          <cell r="U620">
            <v>0.25</v>
          </cell>
          <cell r="W620">
            <v>0</v>
          </cell>
          <cell r="AB620">
            <v>0.25</v>
          </cell>
          <cell r="AD620">
            <v>0</v>
          </cell>
          <cell r="AR620" t="str">
            <v xml:space="preserve"> </v>
          </cell>
          <cell r="AW620">
            <v>0.25</v>
          </cell>
          <cell r="AY620">
            <v>0</v>
          </cell>
          <cell r="BD620">
            <v>0.5</v>
          </cell>
          <cell r="BF620">
            <v>0</v>
          </cell>
          <cell r="BK620">
            <v>0.25</v>
          </cell>
          <cell r="BM620">
            <v>0</v>
          </cell>
          <cell r="CA620" t="str">
            <v xml:space="preserve"> </v>
          </cell>
          <cell r="CF620">
            <v>0.25</v>
          </cell>
          <cell r="CH620">
            <v>0</v>
          </cell>
          <cell r="CM620">
            <v>0.5</v>
          </cell>
          <cell r="CO620">
            <v>0</v>
          </cell>
          <cell r="CT620">
            <v>0.25</v>
          </cell>
          <cell r="CV620">
            <v>0</v>
          </cell>
          <cell r="DJ620" t="str">
            <v xml:space="preserve"> </v>
          </cell>
          <cell r="DO620">
            <v>0.25</v>
          </cell>
          <cell r="DQ620">
            <v>0</v>
          </cell>
          <cell r="DV620">
            <v>0.25</v>
          </cell>
          <cell r="DX620">
            <v>0</v>
          </cell>
          <cell r="EE620" t="str">
            <v xml:space="preserve"> </v>
          </cell>
        </row>
        <row r="621">
          <cell r="B621" t="str">
            <v>ECONÓMICA Y DE OPORTUNIDADES</v>
          </cell>
          <cell r="C621" t="str">
            <v xml:space="preserve"> REACTIVACIÓN ECONÓMICA Y GENERACIÓN DE INGRESOS</v>
          </cell>
          <cell r="E621" t="str">
            <v>Boyacá Avanza en Oportunidades para el Desarrollo Económico Territorial</v>
          </cell>
          <cell r="N621" t="str">
            <v>Avanzamos Unidos por el Trabajo Decente</v>
          </cell>
          <cell r="P621">
            <v>616</v>
          </cell>
          <cell r="R621" t="str">
            <v>Estrategias para la implementación de la política de trabajo decente fortalecidas</v>
          </cell>
          <cell r="S621" t="str">
            <v>Número</v>
          </cell>
          <cell r="U621">
            <v>1</v>
          </cell>
          <cell r="W621">
            <v>0</v>
          </cell>
          <cell r="AB621">
            <v>1</v>
          </cell>
          <cell r="AD621">
            <v>0</v>
          </cell>
          <cell r="AP621">
            <v>0.25</v>
          </cell>
          <cell r="AR621">
            <v>0</v>
          </cell>
          <cell r="AW621">
            <v>0.75</v>
          </cell>
          <cell r="AY621">
            <v>0</v>
          </cell>
          <cell r="BD621">
            <v>0.75</v>
          </cell>
          <cell r="BF621">
            <v>0</v>
          </cell>
          <cell r="BK621">
            <v>0.25</v>
          </cell>
          <cell r="BM621">
            <v>0</v>
          </cell>
          <cell r="BY621">
            <v>0.25</v>
          </cell>
          <cell r="CA621">
            <v>0</v>
          </cell>
          <cell r="CF621">
            <v>0.75</v>
          </cell>
          <cell r="CH621">
            <v>0</v>
          </cell>
          <cell r="CM621">
            <v>0.75</v>
          </cell>
          <cell r="CO621">
            <v>0</v>
          </cell>
          <cell r="CT621">
            <v>0.25</v>
          </cell>
          <cell r="CV621">
            <v>0</v>
          </cell>
          <cell r="DH621">
            <v>0.25</v>
          </cell>
          <cell r="DJ621">
            <v>0</v>
          </cell>
          <cell r="DO621">
            <v>0.25</v>
          </cell>
          <cell r="DQ621">
            <v>0</v>
          </cell>
          <cell r="DV621">
            <v>0.25</v>
          </cell>
          <cell r="DX621">
            <v>0</v>
          </cell>
          <cell r="EC621">
            <v>0.25</v>
          </cell>
          <cell r="EE621">
            <v>0</v>
          </cell>
        </row>
        <row r="622">
          <cell r="B622" t="str">
            <v>ECONÓMICA Y DE OPORTUNIDADES</v>
          </cell>
          <cell r="C622" t="str">
            <v xml:space="preserve"> REACTIVACIÓN ECONÓMICA Y GENERACIÓN DE INGRESOS</v>
          </cell>
          <cell r="E622" t="str">
            <v>Boyacá Avanza en Oportunidades para el Desarrollo Económico Territorial</v>
          </cell>
          <cell r="N622" t="str">
            <v>Avanzamos Unidos por el Trabajo Decente</v>
          </cell>
          <cell r="P622">
            <v>617</v>
          </cell>
          <cell r="R622" t="str">
            <v>Informe anual de análisis al seguimiento de la política pública de trabajo decente consolidada</v>
          </cell>
          <cell r="S622" t="str">
            <v>Número</v>
          </cell>
          <cell r="U622">
            <v>1</v>
          </cell>
          <cell r="W622">
            <v>0</v>
          </cell>
          <cell r="AD622" t="str">
            <v xml:space="preserve"> </v>
          </cell>
          <cell r="AP622">
            <v>0.5</v>
          </cell>
          <cell r="AR622">
            <v>0</v>
          </cell>
          <cell r="AW622">
            <v>0.5</v>
          </cell>
          <cell r="AY622">
            <v>0</v>
          </cell>
          <cell r="BF622" t="str">
            <v xml:space="preserve"> </v>
          </cell>
          <cell r="BM622" t="str">
            <v xml:space="preserve"> </v>
          </cell>
          <cell r="BY622">
            <v>0.5</v>
          </cell>
          <cell r="CA622">
            <v>0</v>
          </cell>
          <cell r="CF622">
            <v>0.5</v>
          </cell>
          <cell r="CH622">
            <v>0</v>
          </cell>
          <cell r="CO622" t="str">
            <v xml:space="preserve"> </v>
          </cell>
          <cell r="CV622" t="str">
            <v xml:space="preserve"> </v>
          </cell>
          <cell r="DH622">
            <v>0.5</v>
          </cell>
          <cell r="DJ622">
            <v>0</v>
          </cell>
          <cell r="DO622">
            <v>0.5</v>
          </cell>
          <cell r="DQ622">
            <v>0</v>
          </cell>
          <cell r="DX622" t="str">
            <v xml:space="preserve"> </v>
          </cell>
          <cell r="EE622" t="str">
            <v xml:space="preserve"> </v>
          </cell>
        </row>
        <row r="623">
          <cell r="B623" t="str">
            <v>ECONÓMICA Y DE OPORTUNIDADES</v>
          </cell>
          <cell r="C623" t="str">
            <v xml:space="preserve"> REACTIVACIÓN ECONÓMICA Y GENERACIÓN DE INGRESOS</v>
          </cell>
          <cell r="E623" t="str">
            <v>Boyacá Avanza en Oportunidades para el Desarrollo Económico Territorial</v>
          </cell>
          <cell r="N623" t="str">
            <v>Avanzamos en la Articulación para la Competitividad</v>
          </cell>
          <cell r="P623">
            <v>618</v>
          </cell>
          <cell r="R623" t="str">
            <v>Estrategias para la competitividad implementadas</v>
          </cell>
          <cell r="S623" t="str">
            <v>Número</v>
          </cell>
          <cell r="U623">
            <v>0.25</v>
          </cell>
          <cell r="W623">
            <v>0</v>
          </cell>
          <cell r="AB623">
            <v>0.25</v>
          </cell>
          <cell r="AD623">
            <v>0</v>
          </cell>
          <cell r="AP623">
            <v>0.25</v>
          </cell>
          <cell r="AR623">
            <v>0</v>
          </cell>
          <cell r="AW623">
            <v>0.5</v>
          </cell>
          <cell r="AY623">
            <v>0</v>
          </cell>
          <cell r="BD623">
            <v>0.25</v>
          </cell>
          <cell r="BF623">
            <v>0</v>
          </cell>
          <cell r="BK623">
            <v>0.5</v>
          </cell>
          <cell r="BM623">
            <v>0</v>
          </cell>
          <cell r="CA623" t="str">
            <v xml:space="preserve"> </v>
          </cell>
          <cell r="CF623">
            <v>0.25</v>
          </cell>
          <cell r="CH623">
            <v>0</v>
          </cell>
          <cell r="CM623">
            <v>0.25</v>
          </cell>
          <cell r="CO623">
            <v>0</v>
          </cell>
          <cell r="CT623">
            <v>0.5</v>
          </cell>
          <cell r="CV623">
            <v>0</v>
          </cell>
          <cell r="DH623">
            <v>0.25</v>
          </cell>
          <cell r="DJ623">
            <v>0</v>
          </cell>
          <cell r="DO623">
            <v>0.25</v>
          </cell>
          <cell r="DQ623">
            <v>0</v>
          </cell>
          <cell r="DV623">
            <v>0.5</v>
          </cell>
          <cell r="DX623">
            <v>0</v>
          </cell>
          <cell r="EE623" t="str">
            <v xml:space="preserve"> </v>
          </cell>
        </row>
        <row r="624">
          <cell r="B624" t="str">
            <v>ECONÓMICA Y DE OPORTUNIDADES</v>
          </cell>
          <cell r="C624" t="str">
            <v xml:space="preserve"> REACTIVACIÓN ECONÓMICA Y GENERACIÓN DE INGRESOS</v>
          </cell>
          <cell r="E624" t="str">
            <v>Boyacá Avanza en Oportunidades para el Desarrollo Económico Territorial</v>
          </cell>
          <cell r="N624" t="str">
            <v>Boyacá Avanza en la Atracción de Inversión</v>
          </cell>
          <cell r="P624">
            <v>619</v>
          </cell>
          <cell r="R624" t="str">
            <v>Estrategias para un buen Clima para los Negocios en el departamento generadas</v>
          </cell>
          <cell r="S624" t="str">
            <v>Número</v>
          </cell>
          <cell r="U624">
            <v>0.25</v>
          </cell>
          <cell r="W624">
            <v>0</v>
          </cell>
          <cell r="AB624">
            <v>0.25</v>
          </cell>
          <cell r="AD624">
            <v>0</v>
          </cell>
          <cell r="AP624">
            <v>0.25</v>
          </cell>
          <cell r="AR624">
            <v>0</v>
          </cell>
          <cell r="AW624">
            <v>0.25</v>
          </cell>
          <cell r="AY624">
            <v>0</v>
          </cell>
          <cell r="BD624">
            <v>0.5</v>
          </cell>
          <cell r="BF624">
            <v>0</v>
          </cell>
          <cell r="BK624">
            <v>0.5</v>
          </cell>
          <cell r="BM624">
            <v>0</v>
          </cell>
          <cell r="BY624">
            <v>0.25</v>
          </cell>
          <cell r="CA624">
            <v>0</v>
          </cell>
          <cell r="CF624">
            <v>0.25</v>
          </cell>
          <cell r="CH624">
            <v>0</v>
          </cell>
          <cell r="CM624">
            <v>0.25</v>
          </cell>
          <cell r="CO624">
            <v>0</v>
          </cell>
          <cell r="CT624">
            <v>0.25</v>
          </cell>
          <cell r="CV624">
            <v>0</v>
          </cell>
          <cell r="DH624">
            <v>0.25</v>
          </cell>
          <cell r="DJ624">
            <v>0</v>
          </cell>
          <cell r="DO624">
            <v>0.25</v>
          </cell>
          <cell r="DQ624">
            <v>0</v>
          </cell>
          <cell r="DV624">
            <v>0.25</v>
          </cell>
          <cell r="DX624">
            <v>0</v>
          </cell>
          <cell r="EC624">
            <v>0.25</v>
          </cell>
          <cell r="EE624">
            <v>0</v>
          </cell>
        </row>
        <row r="625">
          <cell r="B625" t="str">
            <v xml:space="preserve"> SOCIOECOLÓGICA Y TERRITORIAL</v>
          </cell>
          <cell r="C625" t="str">
            <v xml:space="preserve"> AMBIENTE Y BIODIVERSIDAD</v>
          </cell>
          <cell r="E625" t="str">
            <v>Conservación de Ecosistemas Estratégicos</v>
          </cell>
          <cell r="N625" t="str">
            <v>Recuperación de Ecosistemas</v>
          </cell>
          <cell r="P625">
            <v>620</v>
          </cell>
          <cell r="R625" t="str">
            <v>Proyectos para iniciar procesos de restauración de ecosistemas de bosques formulados y/o ejecutados.</v>
          </cell>
          <cell r="S625" t="str">
            <v>Número</v>
          </cell>
          <cell r="W625" t="str">
            <v xml:space="preserve"> </v>
          </cell>
          <cell r="AB625">
            <v>0.25</v>
          </cell>
          <cell r="AD625">
            <v>0</v>
          </cell>
          <cell r="AR625" t="str">
            <v xml:space="preserve"> </v>
          </cell>
          <cell r="AY625" t="str">
            <v xml:space="preserve"> </v>
          </cell>
          <cell r="BD625">
            <v>0.25</v>
          </cell>
          <cell r="BF625">
            <v>0</v>
          </cell>
          <cell r="BK625">
            <v>0.25</v>
          </cell>
          <cell r="BM625">
            <v>0</v>
          </cell>
          <cell r="CA625" t="str">
            <v xml:space="preserve"> </v>
          </cell>
          <cell r="CF625">
            <v>0.25</v>
          </cell>
          <cell r="CH625">
            <v>0</v>
          </cell>
          <cell r="CM625">
            <v>0.5</v>
          </cell>
          <cell r="CO625">
            <v>0</v>
          </cell>
          <cell r="CV625" t="str">
            <v xml:space="preserve"> </v>
          </cell>
          <cell r="DJ625" t="str">
            <v xml:space="preserve"> </v>
          </cell>
          <cell r="DQ625" t="str">
            <v xml:space="preserve"> </v>
          </cell>
          <cell r="DV625">
            <v>0.5</v>
          </cell>
          <cell r="DX625">
            <v>0</v>
          </cell>
          <cell r="EE625" t="str">
            <v xml:space="preserve"> </v>
          </cell>
        </row>
        <row r="626">
          <cell r="B626" t="str">
            <v xml:space="preserve"> SOCIOECOLÓGICA Y TERRITORIAL</v>
          </cell>
          <cell r="C626" t="str">
            <v xml:space="preserve"> AMBIENTE Y BIODIVERSIDAD</v>
          </cell>
          <cell r="E626" t="str">
            <v>Conservación de Ecosistemas Estratégicos</v>
          </cell>
          <cell r="N626" t="str">
            <v>Recuperación de Ecosistemas</v>
          </cell>
          <cell r="P626">
            <v>621</v>
          </cell>
          <cell r="R626" t="str">
            <v>Acciones para la protección y conservación de ecosistemas de páramos desarrolladas.</v>
          </cell>
          <cell r="S626" t="str">
            <v>Número</v>
          </cell>
          <cell r="W626" t="str">
            <v xml:space="preserve"> </v>
          </cell>
          <cell r="AB626">
            <v>0.25</v>
          </cell>
          <cell r="AD626">
            <v>0</v>
          </cell>
          <cell r="AR626" t="str">
            <v xml:space="preserve"> </v>
          </cell>
          <cell r="AW626">
            <v>0.25</v>
          </cell>
          <cell r="AY626">
            <v>0</v>
          </cell>
          <cell r="BD626">
            <v>0.25</v>
          </cell>
          <cell r="BF626">
            <v>0</v>
          </cell>
          <cell r="BK626">
            <v>0.25</v>
          </cell>
          <cell r="BM626">
            <v>0</v>
          </cell>
          <cell r="CA626" t="str">
            <v xml:space="preserve"> </v>
          </cell>
          <cell r="CF626">
            <v>0.5</v>
          </cell>
          <cell r="CH626">
            <v>0</v>
          </cell>
          <cell r="CM626">
            <v>0.25</v>
          </cell>
          <cell r="CO626">
            <v>0</v>
          </cell>
          <cell r="CT626">
            <v>0.25</v>
          </cell>
          <cell r="CV626">
            <v>0</v>
          </cell>
          <cell r="DJ626" t="str">
            <v xml:space="preserve"> </v>
          </cell>
          <cell r="DO626">
            <v>0.5</v>
          </cell>
          <cell r="DQ626">
            <v>0</v>
          </cell>
          <cell r="DV626">
            <v>0.25</v>
          </cell>
          <cell r="DX626">
            <v>0</v>
          </cell>
          <cell r="EC626">
            <v>0.25</v>
          </cell>
          <cell r="EE626">
            <v>0</v>
          </cell>
        </row>
        <row r="627">
          <cell r="B627" t="str">
            <v xml:space="preserve"> SOCIOECOLÓGICA Y TERRITORIAL</v>
          </cell>
          <cell r="C627" t="str">
            <v xml:space="preserve"> AMBIENTE Y BIODIVERSIDAD</v>
          </cell>
          <cell r="E627" t="str">
            <v>Conservación de Ecosistemas Estratégicos</v>
          </cell>
          <cell r="N627" t="str">
            <v>Protección y Conservación de Ecosistemas Estratégicos de Interés Hídrico</v>
          </cell>
          <cell r="P627">
            <v>622</v>
          </cell>
          <cell r="R627" t="str">
            <v>Nuevas hectáreas de interés hídrico adquiridas</v>
          </cell>
          <cell r="S627" t="str">
            <v>Hectáreas</v>
          </cell>
          <cell r="W627" t="str">
            <v xml:space="preserve"> </v>
          </cell>
          <cell r="AB627">
            <v>150</v>
          </cell>
          <cell r="AD627">
            <v>0</v>
          </cell>
          <cell r="AR627" t="str">
            <v xml:space="preserve"> </v>
          </cell>
          <cell r="AY627" t="str">
            <v xml:space="preserve"> </v>
          </cell>
          <cell r="BD627">
            <v>100</v>
          </cell>
          <cell r="BF627">
            <v>0</v>
          </cell>
          <cell r="BM627" t="str">
            <v xml:space="preserve"> </v>
          </cell>
          <cell r="CA627" t="str">
            <v xml:space="preserve"> </v>
          </cell>
          <cell r="CH627" t="str">
            <v xml:space="preserve"> </v>
          </cell>
          <cell r="CM627">
            <v>100</v>
          </cell>
          <cell r="CO627">
            <v>0</v>
          </cell>
          <cell r="CV627" t="str">
            <v xml:space="preserve"> </v>
          </cell>
          <cell r="DJ627" t="str">
            <v xml:space="preserve"> </v>
          </cell>
          <cell r="DQ627" t="str">
            <v xml:space="preserve"> </v>
          </cell>
          <cell r="DV627">
            <v>50</v>
          </cell>
          <cell r="DX627">
            <v>0</v>
          </cell>
          <cell r="EE627" t="str">
            <v xml:space="preserve"> </v>
          </cell>
        </row>
        <row r="628">
          <cell r="B628" t="str">
            <v xml:space="preserve"> SOCIOECOLÓGICA Y TERRITORIAL</v>
          </cell>
          <cell r="C628" t="str">
            <v xml:space="preserve"> AMBIENTE Y BIODIVERSIDAD</v>
          </cell>
          <cell r="E628" t="str">
            <v>Conservación de Ecosistemas Estratégicos</v>
          </cell>
          <cell r="N628" t="str">
            <v>Protección y Conservación de Ecosistemas Estratégicos de Interés Hídrico</v>
          </cell>
          <cell r="P628">
            <v>623</v>
          </cell>
          <cell r="R628" t="str">
            <v>Nuevos predios de interés hídrico con estrategia de guarda páramos y guardabosques implementada.</v>
          </cell>
          <cell r="S628" t="str">
            <v>Número</v>
          </cell>
          <cell r="W628" t="str">
            <v xml:space="preserve"> </v>
          </cell>
          <cell r="AB628">
            <v>12</v>
          </cell>
          <cell r="AD628">
            <v>0</v>
          </cell>
          <cell r="AR628" t="str">
            <v xml:space="preserve"> </v>
          </cell>
          <cell r="AW628">
            <v>12</v>
          </cell>
          <cell r="AY628">
            <v>0</v>
          </cell>
          <cell r="BF628" t="str">
            <v xml:space="preserve"> </v>
          </cell>
          <cell r="BM628" t="str">
            <v xml:space="preserve"> </v>
          </cell>
          <cell r="CA628" t="str">
            <v xml:space="preserve"> </v>
          </cell>
          <cell r="CF628">
            <v>12</v>
          </cell>
          <cell r="CH628">
            <v>0</v>
          </cell>
          <cell r="CO628" t="str">
            <v xml:space="preserve"> </v>
          </cell>
          <cell r="CV628" t="str">
            <v xml:space="preserve"> </v>
          </cell>
          <cell r="DJ628" t="str">
            <v xml:space="preserve"> </v>
          </cell>
          <cell r="DO628">
            <v>12</v>
          </cell>
          <cell r="DQ628">
            <v>0</v>
          </cell>
          <cell r="DX628" t="str">
            <v xml:space="preserve"> </v>
          </cell>
          <cell r="EE628" t="str">
            <v xml:space="preserve"> </v>
          </cell>
        </row>
        <row r="629">
          <cell r="B629" t="str">
            <v xml:space="preserve"> SOCIOECOLÓGICA Y TERRITORIAL</v>
          </cell>
          <cell r="C629" t="str">
            <v xml:space="preserve"> AMBIENTE Y BIODIVERSIDAD</v>
          </cell>
          <cell r="E629" t="str">
            <v>Conservación de Ecosistemas Estratégicos</v>
          </cell>
          <cell r="N629" t="str">
            <v>Protección y Conservación de Ecosistemas Estratégicos de Interés Hídrico</v>
          </cell>
          <cell r="P629">
            <v>624</v>
          </cell>
          <cell r="R629" t="str">
            <v>Nuevos predios de interés hídrico con estrategia de guarda páramos y guardabosques implementada.</v>
          </cell>
          <cell r="S629" t="str">
            <v>Número</v>
          </cell>
          <cell r="W629" t="str">
            <v xml:space="preserve"> </v>
          </cell>
          <cell r="AB629">
            <v>1</v>
          </cell>
          <cell r="AD629">
            <v>0</v>
          </cell>
          <cell r="AR629" t="str">
            <v xml:space="preserve"> </v>
          </cell>
          <cell r="AW629">
            <v>2</v>
          </cell>
          <cell r="AY629">
            <v>0</v>
          </cell>
          <cell r="BF629" t="str">
            <v xml:space="preserve"> </v>
          </cell>
          <cell r="BM629" t="str">
            <v xml:space="preserve"> </v>
          </cell>
          <cell r="CA629" t="str">
            <v xml:space="preserve"> </v>
          </cell>
          <cell r="CH629" t="str">
            <v xml:space="preserve"> </v>
          </cell>
          <cell r="CO629" t="str">
            <v xml:space="preserve"> </v>
          </cell>
          <cell r="CV629" t="str">
            <v xml:space="preserve"> </v>
          </cell>
          <cell r="DJ629" t="str">
            <v xml:space="preserve"> </v>
          </cell>
          <cell r="DQ629" t="str">
            <v xml:space="preserve"> </v>
          </cell>
          <cell r="DX629" t="str">
            <v xml:space="preserve"> </v>
          </cell>
          <cell r="EE629" t="str">
            <v xml:space="preserve"> </v>
          </cell>
        </row>
        <row r="630">
          <cell r="B630" t="str">
            <v xml:space="preserve"> SOCIOECOLÓGICA Y TERRITORIAL</v>
          </cell>
          <cell r="C630" t="str">
            <v xml:space="preserve"> AMBIENTE Y BIODIVERSIDAD</v>
          </cell>
          <cell r="E630" t="str">
            <v>Conservación de Ecosistemas Estratégicos</v>
          </cell>
          <cell r="N630" t="str">
            <v>Protección y Conservación de Ecosistemas Estratégicos de Interés Hídrico</v>
          </cell>
          <cell r="P630">
            <v>625</v>
          </cell>
          <cell r="R630" t="str">
            <v>Estrategias de compensación formuladas e implementadas</v>
          </cell>
          <cell r="S630" t="str">
            <v>Número</v>
          </cell>
          <cell r="W630" t="str">
            <v xml:space="preserve"> </v>
          </cell>
          <cell r="AB630">
            <v>1</v>
          </cell>
          <cell r="AD630">
            <v>0</v>
          </cell>
          <cell r="AR630" t="str">
            <v xml:space="preserve"> </v>
          </cell>
          <cell r="AY630" t="str">
            <v xml:space="preserve"> </v>
          </cell>
          <cell r="BD630">
            <v>1</v>
          </cell>
          <cell r="BF630">
            <v>0</v>
          </cell>
          <cell r="BM630" t="str">
            <v xml:space="preserve"> </v>
          </cell>
          <cell r="CA630" t="str">
            <v xml:space="preserve"> </v>
          </cell>
          <cell r="CH630" t="str">
            <v xml:space="preserve"> </v>
          </cell>
          <cell r="CM630">
            <v>1</v>
          </cell>
          <cell r="CO630">
            <v>0</v>
          </cell>
          <cell r="CV630" t="str">
            <v xml:space="preserve"> </v>
          </cell>
          <cell r="DJ630" t="str">
            <v xml:space="preserve"> </v>
          </cell>
          <cell r="DQ630" t="str">
            <v xml:space="preserve"> </v>
          </cell>
          <cell r="DV630">
            <v>1</v>
          </cell>
          <cell r="DX630">
            <v>0</v>
          </cell>
          <cell r="EE630" t="str">
            <v xml:space="preserve"> </v>
          </cell>
        </row>
        <row r="631">
          <cell r="B631" t="str">
            <v xml:space="preserve"> SOCIOECOLÓGICA Y TERRITORIAL</v>
          </cell>
          <cell r="C631" t="str">
            <v xml:space="preserve"> AMBIENTE Y BIODIVERSIDAD</v>
          </cell>
          <cell r="E631" t="str">
            <v>Conservación de Ecosistemas Estratégicos</v>
          </cell>
          <cell r="N631" t="str">
            <v>Protección y Conservación de Ecosistemas Estratégicos de Interés Hídrico</v>
          </cell>
          <cell r="P631">
            <v>626</v>
          </cell>
          <cell r="R631" t="str">
            <v>Estrategias de compensación formuladas e implementadas</v>
          </cell>
          <cell r="S631" t="str">
            <v>Número</v>
          </cell>
          <cell r="W631" t="str">
            <v xml:space="preserve"> </v>
          </cell>
          <cell r="AB631">
            <v>0.25</v>
          </cell>
          <cell r="AD631">
            <v>0</v>
          </cell>
          <cell r="AR631" t="str">
            <v xml:space="preserve"> </v>
          </cell>
          <cell r="AW631">
            <v>0.25</v>
          </cell>
          <cell r="AY631">
            <v>0</v>
          </cell>
          <cell r="BD631">
            <v>0.25</v>
          </cell>
          <cell r="BF631">
            <v>0</v>
          </cell>
          <cell r="BM631" t="str">
            <v xml:space="preserve"> </v>
          </cell>
          <cell r="CA631" t="str">
            <v xml:space="preserve"> </v>
          </cell>
          <cell r="CF631">
            <v>0.25</v>
          </cell>
          <cell r="CH631">
            <v>0</v>
          </cell>
          <cell r="CM631">
            <v>0.25</v>
          </cell>
          <cell r="CO631">
            <v>0</v>
          </cell>
          <cell r="CV631" t="str">
            <v xml:space="preserve"> </v>
          </cell>
          <cell r="DJ631" t="str">
            <v xml:space="preserve"> </v>
          </cell>
          <cell r="DQ631" t="str">
            <v xml:space="preserve"> </v>
          </cell>
          <cell r="DV631">
            <v>0.75</v>
          </cell>
          <cell r="DX631">
            <v>0</v>
          </cell>
          <cell r="EE631" t="str">
            <v xml:space="preserve"> </v>
          </cell>
        </row>
        <row r="632">
          <cell r="B632" t="str">
            <v xml:space="preserve"> SOCIOECOLÓGICA Y TERRITORIAL</v>
          </cell>
          <cell r="C632" t="str">
            <v xml:space="preserve"> AMBIENTE Y BIODIVERSIDAD</v>
          </cell>
          <cell r="E632" t="str">
            <v>Conservación de Ecosistemas Estratégicos</v>
          </cell>
          <cell r="N632" t="str">
            <v>Protección y Conservación de Ecosistemas Estratégicos de Interés Hídrico</v>
          </cell>
          <cell r="P632">
            <v>627</v>
          </cell>
          <cell r="R632" t="str">
            <v>Acciones para la protección y conservación de ecosistemas de recurso hídrico desarrolladas</v>
          </cell>
          <cell r="S632" t="str">
            <v>Número</v>
          </cell>
          <cell r="W632" t="str">
            <v xml:space="preserve"> </v>
          </cell>
          <cell r="AB632">
            <v>0.25</v>
          </cell>
          <cell r="AD632">
            <v>0</v>
          </cell>
          <cell r="AR632" t="str">
            <v xml:space="preserve"> </v>
          </cell>
          <cell r="AW632">
            <v>0.5</v>
          </cell>
          <cell r="AY632">
            <v>0</v>
          </cell>
          <cell r="BD632">
            <v>0.25</v>
          </cell>
          <cell r="BF632">
            <v>0</v>
          </cell>
          <cell r="BM632" t="str">
            <v xml:space="preserve"> </v>
          </cell>
          <cell r="CA632" t="str">
            <v xml:space="preserve"> </v>
          </cell>
          <cell r="CH632" t="str">
            <v xml:space="preserve"> </v>
          </cell>
          <cell r="CM632">
            <v>0.5</v>
          </cell>
          <cell r="CO632">
            <v>0</v>
          </cell>
          <cell r="CV632" t="str">
            <v xml:space="preserve"> </v>
          </cell>
          <cell r="DJ632" t="str">
            <v xml:space="preserve"> </v>
          </cell>
          <cell r="DQ632" t="str">
            <v xml:space="preserve"> </v>
          </cell>
          <cell r="DV632">
            <v>0.5</v>
          </cell>
          <cell r="DX632">
            <v>0</v>
          </cell>
          <cell r="EE632" t="str">
            <v xml:space="preserve"> </v>
          </cell>
        </row>
        <row r="633">
          <cell r="B633" t="str">
            <v xml:space="preserve"> SOCIOECOLÓGICA Y TERRITORIAL</v>
          </cell>
          <cell r="C633" t="str">
            <v xml:space="preserve"> AMBIENTE Y BIODIVERSIDAD</v>
          </cell>
          <cell r="E633" t="str">
            <v>Conservación de Ecosistemas Estratégicos</v>
          </cell>
          <cell r="N633" t="str">
            <v>Avanzamos con la Política Pública de Protección y Bienestar Animal</v>
          </cell>
          <cell r="P633">
            <v>628</v>
          </cell>
          <cell r="R633" t="str">
            <v xml:space="preserve">Acciones de bienestar y protección animal apoyadas. </v>
          </cell>
          <cell r="S633" t="str">
            <v>Número</v>
          </cell>
          <cell r="W633" t="str">
            <v xml:space="preserve"> </v>
          </cell>
          <cell r="AB633">
            <v>0.25</v>
          </cell>
          <cell r="AD633">
            <v>0</v>
          </cell>
          <cell r="AR633" t="str">
            <v xml:space="preserve"> </v>
          </cell>
          <cell r="AW633">
            <v>0.25</v>
          </cell>
          <cell r="AY633">
            <v>0</v>
          </cell>
          <cell r="BD633">
            <v>0.5</v>
          </cell>
          <cell r="BF633">
            <v>0</v>
          </cell>
          <cell r="BM633" t="str">
            <v xml:space="preserve"> </v>
          </cell>
          <cell r="CA633" t="str">
            <v xml:space="preserve"> </v>
          </cell>
          <cell r="CF633">
            <v>0.5</v>
          </cell>
          <cell r="CH633">
            <v>0</v>
          </cell>
          <cell r="CM633">
            <v>0.5</v>
          </cell>
          <cell r="CO633">
            <v>0</v>
          </cell>
          <cell r="CV633" t="str">
            <v xml:space="preserve"> </v>
          </cell>
          <cell r="DJ633" t="str">
            <v xml:space="preserve"> </v>
          </cell>
          <cell r="DO633">
            <v>0.5</v>
          </cell>
          <cell r="DQ633">
            <v>0</v>
          </cell>
          <cell r="DV633">
            <v>0.5</v>
          </cell>
          <cell r="DX633">
            <v>0</v>
          </cell>
          <cell r="EE633" t="str">
            <v xml:space="preserve"> </v>
          </cell>
        </row>
        <row r="634">
          <cell r="B634" t="str">
            <v xml:space="preserve"> SOCIOECOLÓGICA Y TERRITORIAL</v>
          </cell>
          <cell r="C634" t="str">
            <v xml:space="preserve"> AMBIENTE Y BIODIVERSIDAD</v>
          </cell>
          <cell r="E634" t="str">
            <v>Conservación de Ecosistemas Estratégicos</v>
          </cell>
          <cell r="N634" t="str">
            <v>Avanzamos con la Política Pública de Protección y Bienestar Animal</v>
          </cell>
          <cell r="P634">
            <v>629</v>
          </cell>
          <cell r="R634" t="str">
            <v>Plan de acción de la PPPBA construido</v>
          </cell>
          <cell r="S634" t="str">
            <v>Número</v>
          </cell>
          <cell r="W634" t="str">
            <v xml:space="preserve"> </v>
          </cell>
          <cell r="AB634">
            <v>0.25</v>
          </cell>
          <cell r="AD634">
            <v>0</v>
          </cell>
          <cell r="AR634" t="str">
            <v xml:space="preserve"> </v>
          </cell>
          <cell r="AW634">
            <v>0.25</v>
          </cell>
          <cell r="AY634">
            <v>0</v>
          </cell>
          <cell r="BD634">
            <v>0.5</v>
          </cell>
          <cell r="BF634">
            <v>0</v>
          </cell>
          <cell r="BM634" t="str">
            <v xml:space="preserve"> </v>
          </cell>
          <cell r="CA634" t="str">
            <v xml:space="preserve"> </v>
          </cell>
          <cell r="CH634" t="str">
            <v xml:space="preserve"> </v>
          </cell>
          <cell r="CO634" t="str">
            <v xml:space="preserve"> </v>
          </cell>
          <cell r="CV634" t="str">
            <v xml:space="preserve"> </v>
          </cell>
          <cell r="DJ634" t="str">
            <v xml:space="preserve"> </v>
          </cell>
          <cell r="DQ634" t="str">
            <v xml:space="preserve"> </v>
          </cell>
          <cell r="DX634" t="str">
            <v xml:space="preserve"> </v>
          </cell>
          <cell r="EE634" t="str">
            <v xml:space="preserve"> </v>
          </cell>
        </row>
        <row r="635">
          <cell r="B635" t="str">
            <v xml:space="preserve"> SOCIOECOLÓGICA Y TERRITORIAL</v>
          </cell>
          <cell r="C635" t="str">
            <v xml:space="preserve"> AMBIENTE Y BIODIVERSIDAD</v>
          </cell>
          <cell r="E635" t="str">
            <v>Negocios Verdes y Sostenibles</v>
          </cell>
          <cell r="N635" t="str">
            <v>Biocomercio Sostenible</v>
          </cell>
          <cell r="P635">
            <v>630</v>
          </cell>
          <cell r="R635" t="str">
            <v>Ruedas de negocios verdes realizadas.</v>
          </cell>
          <cell r="S635" t="str">
            <v>Número</v>
          </cell>
          <cell r="W635" t="str">
            <v xml:space="preserve"> </v>
          </cell>
          <cell r="AD635" t="str">
            <v xml:space="preserve"> </v>
          </cell>
          <cell r="AR635" t="str">
            <v xml:space="preserve"> </v>
          </cell>
          <cell r="AY635" t="str">
            <v xml:space="preserve"> </v>
          </cell>
          <cell r="BD635">
            <v>1</v>
          </cell>
          <cell r="BF635">
            <v>0</v>
          </cell>
          <cell r="BM635" t="str">
            <v xml:space="preserve"> </v>
          </cell>
          <cell r="CA635" t="str">
            <v xml:space="preserve"> </v>
          </cell>
          <cell r="CF635">
            <v>1</v>
          </cell>
          <cell r="CH635">
            <v>0</v>
          </cell>
          <cell r="CO635" t="str">
            <v xml:space="preserve"> </v>
          </cell>
          <cell r="CT635">
            <v>1</v>
          </cell>
          <cell r="CV635">
            <v>0</v>
          </cell>
          <cell r="DJ635" t="str">
            <v xml:space="preserve"> </v>
          </cell>
          <cell r="DO635">
            <v>1</v>
          </cell>
          <cell r="DQ635">
            <v>0</v>
          </cell>
          <cell r="DV635">
            <v>1</v>
          </cell>
          <cell r="DX635">
            <v>0</v>
          </cell>
          <cell r="EE635" t="str">
            <v xml:space="preserve"> </v>
          </cell>
        </row>
        <row r="636">
          <cell r="B636" t="str">
            <v xml:space="preserve"> SOCIOECOLÓGICA Y TERRITORIAL</v>
          </cell>
          <cell r="C636" t="str">
            <v xml:space="preserve"> AMBIENTE Y BIODIVERSIDAD</v>
          </cell>
          <cell r="E636" t="str">
            <v>Negocios Verdes y Sostenibles</v>
          </cell>
          <cell r="N636" t="str">
            <v>Biocomercio Sostenible</v>
          </cell>
          <cell r="P636">
            <v>631</v>
          </cell>
          <cell r="R636" t="str">
            <v>Proyectos impulsados de negocios verdes</v>
          </cell>
          <cell r="S636" t="str">
            <v>Número</v>
          </cell>
          <cell r="W636" t="str">
            <v xml:space="preserve"> </v>
          </cell>
          <cell r="AB636">
            <v>0.5</v>
          </cell>
          <cell r="AD636">
            <v>0</v>
          </cell>
          <cell r="AR636" t="str">
            <v xml:space="preserve"> </v>
          </cell>
          <cell r="AW636">
            <v>0.25</v>
          </cell>
          <cell r="AY636">
            <v>0</v>
          </cell>
          <cell r="BD636">
            <v>0.25</v>
          </cell>
          <cell r="BF636">
            <v>0</v>
          </cell>
          <cell r="BM636" t="str">
            <v xml:space="preserve"> </v>
          </cell>
          <cell r="BY636">
            <v>0.25</v>
          </cell>
          <cell r="CA636">
            <v>0</v>
          </cell>
          <cell r="CF636">
            <v>0.25</v>
          </cell>
          <cell r="CH636">
            <v>0</v>
          </cell>
          <cell r="CM636">
            <v>0.25</v>
          </cell>
          <cell r="CO636">
            <v>0</v>
          </cell>
          <cell r="CT636">
            <v>0.25</v>
          </cell>
          <cell r="CV636">
            <v>0</v>
          </cell>
          <cell r="DH636">
            <v>0.25</v>
          </cell>
          <cell r="DJ636">
            <v>0</v>
          </cell>
          <cell r="DO636">
            <v>0.25</v>
          </cell>
          <cell r="DQ636">
            <v>0</v>
          </cell>
          <cell r="DV636">
            <v>0.25</v>
          </cell>
          <cell r="DX636">
            <v>0</v>
          </cell>
          <cell r="EC636">
            <v>0.25</v>
          </cell>
          <cell r="EE636">
            <v>0</v>
          </cell>
        </row>
        <row r="637">
          <cell r="B637" t="str">
            <v xml:space="preserve"> SOCIOECOLÓGICA Y TERRITORIAL</v>
          </cell>
          <cell r="C637" t="str">
            <v xml:space="preserve"> AMBIENTE Y BIODIVERSIDAD</v>
          </cell>
          <cell r="E637" t="str">
            <v>Negocios Verdes y Sostenibles</v>
          </cell>
          <cell r="N637" t="str">
            <v>Avanzando en la Propagación de Material Vegetal</v>
          </cell>
          <cell r="P637">
            <v>632</v>
          </cell>
          <cell r="R637" t="str">
            <v>Viveros construidos</v>
          </cell>
          <cell r="S637" t="str">
            <v>Número</v>
          </cell>
          <cell r="W637" t="str">
            <v xml:space="preserve"> </v>
          </cell>
          <cell r="AD637" t="str">
            <v xml:space="preserve"> </v>
          </cell>
          <cell r="AR637" t="str">
            <v xml:space="preserve"> </v>
          </cell>
          <cell r="AY637" t="str">
            <v xml:space="preserve"> </v>
          </cell>
          <cell r="BD637">
            <v>0.5</v>
          </cell>
          <cell r="BF637">
            <v>0</v>
          </cell>
          <cell r="BM637" t="str">
            <v xml:space="preserve"> </v>
          </cell>
          <cell r="CA637" t="str">
            <v xml:space="preserve"> </v>
          </cell>
          <cell r="CH637" t="str">
            <v xml:space="preserve"> </v>
          </cell>
          <cell r="CM637">
            <v>0.5</v>
          </cell>
          <cell r="CO637">
            <v>0</v>
          </cell>
          <cell r="CV637" t="str">
            <v xml:space="preserve"> </v>
          </cell>
          <cell r="DJ637" t="str">
            <v xml:space="preserve"> </v>
          </cell>
          <cell r="DO637">
            <v>0.5</v>
          </cell>
          <cell r="DQ637">
            <v>0</v>
          </cell>
          <cell r="DV637">
            <v>0.5</v>
          </cell>
          <cell r="DX637">
            <v>0</v>
          </cell>
          <cell r="EE637" t="str">
            <v xml:space="preserve"> </v>
          </cell>
        </row>
        <row r="638">
          <cell r="B638" t="str">
            <v xml:space="preserve"> SOCIOECOLÓGICA Y TERRITORIAL</v>
          </cell>
          <cell r="C638" t="str">
            <v xml:space="preserve"> AMBIENTE Y BIODIVERSIDAD</v>
          </cell>
          <cell r="E638" t="str">
            <v>Negocios Verdes y Sostenibles</v>
          </cell>
          <cell r="N638" t="str">
            <v>Avanzando en la Propagación de Material Vegetal</v>
          </cell>
          <cell r="P638">
            <v>633</v>
          </cell>
          <cell r="R638" t="str">
            <v>Viveros identificados y optimizados</v>
          </cell>
          <cell r="S638" t="str">
            <v>Número</v>
          </cell>
          <cell r="W638" t="str">
            <v xml:space="preserve"> </v>
          </cell>
          <cell r="AD638" t="str">
            <v xml:space="preserve"> </v>
          </cell>
          <cell r="AR638" t="str">
            <v xml:space="preserve"> </v>
          </cell>
          <cell r="AY638" t="str">
            <v xml:space="preserve"> </v>
          </cell>
          <cell r="BD638">
            <v>0.5</v>
          </cell>
          <cell r="BF638">
            <v>0</v>
          </cell>
          <cell r="BK638">
            <v>0.5</v>
          </cell>
          <cell r="BM638">
            <v>0</v>
          </cell>
          <cell r="CA638" t="str">
            <v xml:space="preserve"> </v>
          </cell>
          <cell r="CF638">
            <v>0.5</v>
          </cell>
          <cell r="CH638">
            <v>0</v>
          </cell>
          <cell r="CM638">
            <v>0.5</v>
          </cell>
          <cell r="CO638">
            <v>0</v>
          </cell>
          <cell r="CT638">
            <v>0.5</v>
          </cell>
          <cell r="CV638">
            <v>0</v>
          </cell>
          <cell r="DJ638" t="str">
            <v xml:space="preserve"> </v>
          </cell>
          <cell r="DO638">
            <v>0.5</v>
          </cell>
          <cell r="DQ638">
            <v>0</v>
          </cell>
          <cell r="DV638">
            <v>0.5</v>
          </cell>
          <cell r="DX638">
            <v>0</v>
          </cell>
          <cell r="EC638">
            <v>0.5</v>
          </cell>
          <cell r="EE638">
            <v>0</v>
          </cell>
        </row>
        <row r="639">
          <cell r="B639" t="str">
            <v xml:space="preserve"> SOCIOECOLÓGICA Y TERRITORIAL</v>
          </cell>
          <cell r="C639" t="str">
            <v xml:space="preserve"> AMBIENTE Y BIODIVERSIDAD</v>
          </cell>
          <cell r="E639" t="str">
            <v>Negocios Verdes y Sostenibles</v>
          </cell>
          <cell r="N639" t="str">
            <v>Avanzando en la Propagación de Material Vegetal</v>
          </cell>
          <cell r="P639">
            <v>634</v>
          </cell>
          <cell r="R639" t="str">
            <v>Actividades de conservación, educación, manejo y uso sostenible de la diversidad vegetal ejecutadas en el Jardín Botánico.</v>
          </cell>
          <cell r="S639" t="str">
            <v>Número</v>
          </cell>
          <cell r="W639" t="str">
            <v xml:space="preserve"> </v>
          </cell>
          <cell r="AD639" t="str">
            <v xml:space="preserve"> </v>
          </cell>
          <cell r="AR639" t="str">
            <v xml:space="preserve"> </v>
          </cell>
          <cell r="AW639">
            <v>30</v>
          </cell>
          <cell r="AY639">
            <v>0</v>
          </cell>
          <cell r="BD639">
            <v>20</v>
          </cell>
          <cell r="BF639">
            <v>0</v>
          </cell>
          <cell r="BM639" t="str">
            <v xml:space="preserve"> </v>
          </cell>
          <cell r="CA639" t="str">
            <v xml:space="preserve"> </v>
          </cell>
          <cell r="CF639">
            <v>30</v>
          </cell>
          <cell r="CH639">
            <v>0</v>
          </cell>
          <cell r="CM639">
            <v>20</v>
          </cell>
          <cell r="CO639">
            <v>0</v>
          </cell>
          <cell r="CV639" t="str">
            <v xml:space="preserve"> </v>
          </cell>
          <cell r="DJ639" t="str">
            <v xml:space="preserve"> </v>
          </cell>
          <cell r="DO639">
            <v>20</v>
          </cell>
          <cell r="DQ639">
            <v>0</v>
          </cell>
          <cell r="DX639" t="str">
            <v xml:space="preserve"> </v>
          </cell>
          <cell r="EE639" t="str">
            <v xml:space="preserve"> </v>
          </cell>
        </row>
        <row r="640">
          <cell r="B640" t="str">
            <v xml:space="preserve"> SOCIOECOLÓGICA Y TERRITORIAL</v>
          </cell>
          <cell r="C640" t="str">
            <v xml:space="preserve"> AMBIENTE Y BIODIVERSIDAD</v>
          </cell>
          <cell r="E640" t="str">
            <v>Negocios Verdes y Sostenibles</v>
          </cell>
          <cell r="N640" t="str">
            <v>Avanzando en la Propagación de Material Vegetal</v>
          </cell>
          <cell r="P640">
            <v>635</v>
          </cell>
          <cell r="R640" t="str">
            <v>Material vegetal producido y entregado</v>
          </cell>
          <cell r="S640" t="str">
            <v>Número</v>
          </cell>
          <cell r="U640">
            <v>10000</v>
          </cell>
          <cell r="W640">
            <v>0</v>
          </cell>
          <cell r="AB640">
            <v>10000</v>
          </cell>
          <cell r="AD640">
            <v>0</v>
          </cell>
          <cell r="AR640" t="str">
            <v xml:space="preserve"> </v>
          </cell>
          <cell r="AW640">
            <v>15000</v>
          </cell>
          <cell r="AY640">
            <v>0</v>
          </cell>
          <cell r="BD640">
            <v>30000</v>
          </cell>
          <cell r="BF640">
            <v>0</v>
          </cell>
          <cell r="BK640">
            <v>15000</v>
          </cell>
          <cell r="BM640">
            <v>0</v>
          </cell>
          <cell r="CA640" t="str">
            <v xml:space="preserve"> </v>
          </cell>
          <cell r="CF640">
            <v>15000</v>
          </cell>
          <cell r="CH640">
            <v>0</v>
          </cell>
          <cell r="CM640">
            <v>30000</v>
          </cell>
          <cell r="CO640">
            <v>0</v>
          </cell>
          <cell r="CT640">
            <v>15000</v>
          </cell>
          <cell r="CV640">
            <v>0</v>
          </cell>
          <cell r="DJ640" t="str">
            <v xml:space="preserve"> </v>
          </cell>
          <cell r="DO640">
            <v>15000</v>
          </cell>
          <cell r="DQ640">
            <v>0</v>
          </cell>
          <cell r="DV640">
            <v>30000</v>
          </cell>
          <cell r="DX640">
            <v>0</v>
          </cell>
          <cell r="EC640">
            <v>15000</v>
          </cell>
          <cell r="EE640">
            <v>0</v>
          </cell>
        </row>
        <row r="641">
          <cell r="B641" t="str">
            <v xml:space="preserve"> SOCIOECOLÓGICA Y TERRITORIAL</v>
          </cell>
          <cell r="C641" t="str">
            <v xml:space="preserve"> AMBIENTE Y BIODIVERSIDAD</v>
          </cell>
          <cell r="E641" t="str">
            <v>Negocios Verdes y Sostenibles</v>
          </cell>
          <cell r="N641" t="str">
            <v>Avanzando en la Propagación de Material Vegetal</v>
          </cell>
          <cell r="P641">
            <v>636</v>
          </cell>
          <cell r="R641" t="str">
            <v>Proyectos de investigación en CTeI formulados y/o ejecutados</v>
          </cell>
          <cell r="S641" t="str">
            <v>Número</v>
          </cell>
          <cell r="W641" t="str">
            <v xml:space="preserve"> </v>
          </cell>
          <cell r="AB641">
            <v>0.2</v>
          </cell>
          <cell r="AD641">
            <v>0</v>
          </cell>
          <cell r="AR641" t="str">
            <v xml:space="preserve"> </v>
          </cell>
          <cell r="AW641">
            <v>0.25</v>
          </cell>
          <cell r="AY641">
            <v>0</v>
          </cell>
          <cell r="BD641">
            <v>0.05</v>
          </cell>
          <cell r="BF641">
            <v>0</v>
          </cell>
          <cell r="BM641" t="str">
            <v xml:space="preserve"> </v>
          </cell>
          <cell r="CA641" t="str">
            <v xml:space="preserve"> </v>
          </cell>
          <cell r="CH641" t="str">
            <v xml:space="preserve"> </v>
          </cell>
          <cell r="CM641">
            <v>0.25</v>
          </cell>
          <cell r="CO641">
            <v>0</v>
          </cell>
          <cell r="CV641" t="str">
            <v xml:space="preserve"> </v>
          </cell>
          <cell r="DJ641" t="str">
            <v xml:space="preserve"> </v>
          </cell>
          <cell r="DO641">
            <v>0.25</v>
          </cell>
          <cell r="DQ641">
            <v>0</v>
          </cell>
          <cell r="DX641" t="str">
            <v xml:space="preserve"> </v>
          </cell>
          <cell r="EE641" t="str">
            <v xml:space="preserve"> </v>
          </cell>
        </row>
        <row r="642">
          <cell r="B642" t="str">
            <v xml:space="preserve"> SOCIOECOLÓGICA Y TERRITORIAL</v>
          </cell>
          <cell r="C642" t="str">
            <v xml:space="preserve"> AMBIENTE Y BIODIVERSIDAD</v>
          </cell>
          <cell r="E642" t="str">
            <v>Educación, Participación y Cultura Ambiental</v>
          </cell>
          <cell r="N642" t="str">
            <v>Comunicación Ambiental para la Sostenibilidad</v>
          </cell>
          <cell r="P642">
            <v>637</v>
          </cell>
          <cell r="R642" t="str">
            <v>Programas de radio en temas de medio ambiente emitidos</v>
          </cell>
          <cell r="S642" t="str">
            <v>Número</v>
          </cell>
          <cell r="W642" t="str">
            <v xml:space="preserve"> </v>
          </cell>
          <cell r="AB642">
            <v>10</v>
          </cell>
          <cell r="AD642">
            <v>0</v>
          </cell>
          <cell r="AR642" t="str">
            <v xml:space="preserve"> </v>
          </cell>
          <cell r="AW642">
            <v>10</v>
          </cell>
          <cell r="AY642">
            <v>0</v>
          </cell>
          <cell r="BD642">
            <v>10</v>
          </cell>
          <cell r="BF642">
            <v>0</v>
          </cell>
          <cell r="BK642">
            <v>5</v>
          </cell>
          <cell r="BM642">
            <v>0</v>
          </cell>
          <cell r="CA642" t="str">
            <v xml:space="preserve"> </v>
          </cell>
          <cell r="CF642">
            <v>10</v>
          </cell>
          <cell r="CH642">
            <v>0</v>
          </cell>
          <cell r="CM642">
            <v>10</v>
          </cell>
          <cell r="CO642">
            <v>0</v>
          </cell>
          <cell r="CT642">
            <v>5</v>
          </cell>
          <cell r="CV642">
            <v>0</v>
          </cell>
          <cell r="DJ642" t="str">
            <v xml:space="preserve"> </v>
          </cell>
          <cell r="DO642">
            <v>10</v>
          </cell>
          <cell r="DQ642">
            <v>0</v>
          </cell>
          <cell r="DV642">
            <v>10</v>
          </cell>
          <cell r="DX642">
            <v>0</v>
          </cell>
          <cell r="EE642" t="str">
            <v xml:space="preserve"> </v>
          </cell>
        </row>
        <row r="643">
          <cell r="B643" t="str">
            <v xml:space="preserve"> SOCIOECOLÓGICA Y TERRITORIAL</v>
          </cell>
          <cell r="C643" t="str">
            <v xml:space="preserve"> AMBIENTE Y BIODIVERSIDAD</v>
          </cell>
          <cell r="E643" t="str">
            <v>Educación, Participación y Cultura Ambiental</v>
          </cell>
          <cell r="N643" t="str">
            <v>Comunicación Ambiental para la Sostenibilidad</v>
          </cell>
          <cell r="P643">
            <v>638</v>
          </cell>
          <cell r="R643" t="str">
            <v>Estrategias de comunicación y divulgación educativa implementadas</v>
          </cell>
          <cell r="S643" t="str">
            <v>Número</v>
          </cell>
          <cell r="W643" t="str">
            <v xml:space="preserve"> </v>
          </cell>
          <cell r="AB643">
            <v>0.25</v>
          </cell>
          <cell r="AD643">
            <v>0</v>
          </cell>
          <cell r="AR643" t="str">
            <v xml:space="preserve"> </v>
          </cell>
          <cell r="AW643">
            <v>0.25</v>
          </cell>
          <cell r="AY643">
            <v>0</v>
          </cell>
          <cell r="BD643">
            <v>0.25</v>
          </cell>
          <cell r="BF643">
            <v>0</v>
          </cell>
          <cell r="BK643">
            <v>0.25</v>
          </cell>
          <cell r="BM643">
            <v>0</v>
          </cell>
          <cell r="CA643" t="str">
            <v xml:space="preserve"> </v>
          </cell>
          <cell r="CF643">
            <v>0.5</v>
          </cell>
          <cell r="CH643">
            <v>0</v>
          </cell>
          <cell r="CM643">
            <v>0.5</v>
          </cell>
          <cell r="CO643">
            <v>0</v>
          </cell>
          <cell r="CV643" t="str">
            <v xml:space="preserve"> </v>
          </cell>
          <cell r="DJ643" t="str">
            <v xml:space="preserve"> </v>
          </cell>
          <cell r="DO643">
            <v>0.5</v>
          </cell>
          <cell r="DQ643">
            <v>0</v>
          </cell>
          <cell r="DV643">
            <v>0.5</v>
          </cell>
          <cell r="DX643">
            <v>0</v>
          </cell>
          <cell r="EE643" t="str">
            <v xml:space="preserve"> </v>
          </cell>
        </row>
        <row r="644">
          <cell r="B644" t="str">
            <v xml:space="preserve"> SOCIOECOLÓGICA Y TERRITORIAL</v>
          </cell>
          <cell r="C644" t="str">
            <v xml:space="preserve"> AMBIENTE Y BIODIVERSIDAD</v>
          </cell>
          <cell r="E644" t="str">
            <v>Educación, Participación y Cultura Ambiental</v>
          </cell>
          <cell r="N644" t="str">
            <v>Avanzamos en la Educación Ambiental.</v>
          </cell>
          <cell r="P644">
            <v>639</v>
          </cell>
          <cell r="R644" t="str">
            <v>Proyectos Ciudadanos de Educación ambiental-PROCEDA fortalecidos</v>
          </cell>
          <cell r="S644" t="str">
            <v>Número</v>
          </cell>
          <cell r="W644" t="str">
            <v xml:space="preserve"> </v>
          </cell>
          <cell r="AD644" t="str">
            <v xml:space="preserve"> </v>
          </cell>
          <cell r="AR644" t="str">
            <v xml:space="preserve"> </v>
          </cell>
          <cell r="AW644">
            <v>0.5</v>
          </cell>
          <cell r="AY644">
            <v>0</v>
          </cell>
          <cell r="BD644">
            <v>0.5</v>
          </cell>
          <cell r="BF644">
            <v>0</v>
          </cell>
          <cell r="BM644" t="str">
            <v xml:space="preserve"> </v>
          </cell>
          <cell r="CA644" t="str">
            <v xml:space="preserve"> </v>
          </cell>
          <cell r="CF644">
            <v>0.5</v>
          </cell>
          <cell r="CH644">
            <v>0</v>
          </cell>
          <cell r="CM644">
            <v>0.5</v>
          </cell>
          <cell r="CO644">
            <v>0</v>
          </cell>
          <cell r="CV644" t="str">
            <v xml:space="preserve"> </v>
          </cell>
          <cell r="DJ644" t="str">
            <v xml:space="preserve"> </v>
          </cell>
          <cell r="DQ644" t="str">
            <v xml:space="preserve"> </v>
          </cell>
          <cell r="DX644" t="str">
            <v xml:space="preserve"> </v>
          </cell>
          <cell r="EE644" t="str">
            <v xml:space="preserve"> </v>
          </cell>
        </row>
        <row r="645">
          <cell r="B645" t="str">
            <v xml:space="preserve"> SOCIOECOLÓGICA Y TERRITORIAL</v>
          </cell>
          <cell r="C645" t="str">
            <v xml:space="preserve"> AMBIENTE Y BIODIVERSIDAD</v>
          </cell>
          <cell r="E645" t="str">
            <v>Educación, Participación y Cultura Ambiental</v>
          </cell>
          <cell r="N645" t="str">
            <v>Avanzamos en la Educación Ambiental.</v>
          </cell>
          <cell r="P645">
            <v>640</v>
          </cell>
          <cell r="R645" t="str">
            <v>Comités Interinstitucionales de Educación Ambiental -CIDEA, municipales fortalecidos</v>
          </cell>
          <cell r="S645" t="str">
            <v>Número</v>
          </cell>
          <cell r="W645" t="str">
            <v xml:space="preserve"> </v>
          </cell>
          <cell r="AB645">
            <v>5</v>
          </cell>
          <cell r="AD645">
            <v>0</v>
          </cell>
          <cell r="AR645" t="str">
            <v xml:space="preserve"> </v>
          </cell>
          <cell r="AY645" t="str">
            <v xml:space="preserve"> </v>
          </cell>
          <cell r="BD645">
            <v>10</v>
          </cell>
          <cell r="BF645">
            <v>0</v>
          </cell>
          <cell r="BM645" t="str">
            <v xml:space="preserve"> </v>
          </cell>
          <cell r="CA645" t="str">
            <v xml:space="preserve"> </v>
          </cell>
          <cell r="CH645" t="str">
            <v xml:space="preserve"> </v>
          </cell>
          <cell r="CM645">
            <v>10</v>
          </cell>
          <cell r="CO645">
            <v>0</v>
          </cell>
          <cell r="CV645" t="str">
            <v xml:space="preserve"> </v>
          </cell>
          <cell r="DJ645" t="str">
            <v xml:space="preserve"> </v>
          </cell>
          <cell r="DO645">
            <v>5</v>
          </cell>
          <cell r="DQ645">
            <v>0</v>
          </cell>
          <cell r="DX645" t="str">
            <v xml:space="preserve"> </v>
          </cell>
          <cell r="EE645" t="str">
            <v xml:space="preserve"> </v>
          </cell>
        </row>
        <row r="646">
          <cell r="B646" t="str">
            <v xml:space="preserve"> SOCIOECOLÓGICA Y TERRITORIAL</v>
          </cell>
          <cell r="C646" t="str">
            <v xml:space="preserve"> AMBIENTE Y BIODIVERSIDAD</v>
          </cell>
          <cell r="E646" t="str">
            <v>Educación, Participación y Cultura Ambiental</v>
          </cell>
          <cell r="N646" t="str">
            <v>Avanzamos en la Educación Ambiental.</v>
          </cell>
          <cell r="P646">
            <v>641</v>
          </cell>
          <cell r="R646" t="str">
            <v>Proyectos Ambientales Universitarios PRAU fortalecidos</v>
          </cell>
          <cell r="S646" t="str">
            <v>Número</v>
          </cell>
          <cell r="W646" t="str">
            <v xml:space="preserve"> </v>
          </cell>
          <cell r="AD646" t="str">
            <v xml:space="preserve"> </v>
          </cell>
          <cell r="AR646" t="str">
            <v xml:space="preserve"> </v>
          </cell>
          <cell r="AW646">
            <v>0.25</v>
          </cell>
          <cell r="AY646">
            <v>0</v>
          </cell>
          <cell r="BD646">
            <v>0.25</v>
          </cell>
          <cell r="BF646">
            <v>0</v>
          </cell>
          <cell r="BM646" t="str">
            <v xml:space="preserve"> </v>
          </cell>
          <cell r="CA646" t="str">
            <v xml:space="preserve"> </v>
          </cell>
          <cell r="CF646">
            <v>0.25</v>
          </cell>
          <cell r="CH646">
            <v>0</v>
          </cell>
          <cell r="CM646">
            <v>0.25</v>
          </cell>
          <cell r="CO646">
            <v>0</v>
          </cell>
          <cell r="CV646" t="str">
            <v xml:space="preserve"> </v>
          </cell>
          <cell r="DJ646" t="str">
            <v xml:space="preserve"> </v>
          </cell>
          <cell r="DQ646" t="str">
            <v xml:space="preserve"> </v>
          </cell>
          <cell r="DX646" t="str">
            <v xml:space="preserve"> </v>
          </cell>
          <cell r="EE646" t="str">
            <v xml:space="preserve"> </v>
          </cell>
        </row>
        <row r="647">
          <cell r="B647" t="str">
            <v xml:space="preserve"> SOCIOECOLÓGICA Y TERRITORIAL</v>
          </cell>
          <cell r="C647" t="str">
            <v xml:space="preserve"> AMBIENTE Y BIODIVERSIDAD</v>
          </cell>
          <cell r="E647" t="str">
            <v>Educación, Participación y Cultura Ambiental</v>
          </cell>
          <cell r="N647" t="str">
            <v>Avanzamos en la Educación Ambiental.</v>
          </cell>
          <cell r="P647">
            <v>642</v>
          </cell>
          <cell r="R647" t="str">
            <v>Proyectos Ambientales Escolares- PRAE fortalecidos</v>
          </cell>
          <cell r="S647" t="str">
            <v>Número</v>
          </cell>
          <cell r="W647" t="str">
            <v xml:space="preserve"> </v>
          </cell>
          <cell r="AB647">
            <v>5</v>
          </cell>
          <cell r="AD647">
            <v>0</v>
          </cell>
          <cell r="AR647" t="str">
            <v xml:space="preserve"> </v>
          </cell>
          <cell r="AY647" t="str">
            <v xml:space="preserve"> </v>
          </cell>
          <cell r="BD647">
            <v>10</v>
          </cell>
          <cell r="BF647">
            <v>0</v>
          </cell>
          <cell r="BM647" t="str">
            <v xml:space="preserve"> </v>
          </cell>
          <cell r="CA647" t="str">
            <v xml:space="preserve"> </v>
          </cell>
          <cell r="CH647" t="str">
            <v xml:space="preserve"> </v>
          </cell>
          <cell r="CM647">
            <v>10</v>
          </cell>
          <cell r="CO647">
            <v>0</v>
          </cell>
          <cell r="CV647" t="str">
            <v xml:space="preserve"> </v>
          </cell>
          <cell r="DJ647" t="str">
            <v xml:space="preserve"> </v>
          </cell>
          <cell r="DO647">
            <v>5</v>
          </cell>
          <cell r="DQ647">
            <v>0</v>
          </cell>
          <cell r="DX647" t="str">
            <v xml:space="preserve"> </v>
          </cell>
          <cell r="EE647" t="str">
            <v xml:space="preserve"> </v>
          </cell>
        </row>
        <row r="648">
          <cell r="B648" t="str">
            <v xml:space="preserve"> SOCIOECOLÓGICA Y TERRITORIAL</v>
          </cell>
          <cell r="C648" t="str">
            <v xml:space="preserve"> AMBIENTE Y BIODIVERSIDAD</v>
          </cell>
          <cell r="E648" t="str">
            <v>Educación, Participación y Cultura Ambiental</v>
          </cell>
          <cell r="N648" t="str">
            <v>Avanzamos en la Educación Ambiental.</v>
          </cell>
          <cell r="P648">
            <v>643</v>
          </cell>
          <cell r="R648" t="str">
            <v>Encuentros Regionales de Educación Ambiental realizados</v>
          </cell>
          <cell r="S648" t="str">
            <v>Número</v>
          </cell>
          <cell r="W648" t="str">
            <v xml:space="preserve"> </v>
          </cell>
          <cell r="AD648" t="str">
            <v xml:space="preserve"> </v>
          </cell>
          <cell r="AR648" t="str">
            <v xml:space="preserve"> </v>
          </cell>
          <cell r="AY648" t="str">
            <v xml:space="preserve"> </v>
          </cell>
          <cell r="BD648">
            <v>1</v>
          </cell>
          <cell r="BF648">
            <v>0</v>
          </cell>
          <cell r="BM648" t="str">
            <v xml:space="preserve"> </v>
          </cell>
          <cell r="CA648" t="str">
            <v xml:space="preserve"> </v>
          </cell>
          <cell r="CH648" t="str">
            <v xml:space="preserve"> </v>
          </cell>
          <cell r="CM648">
            <v>1</v>
          </cell>
          <cell r="CO648">
            <v>0</v>
          </cell>
          <cell r="CV648" t="str">
            <v xml:space="preserve"> </v>
          </cell>
          <cell r="DJ648" t="str">
            <v xml:space="preserve"> </v>
          </cell>
          <cell r="DQ648" t="str">
            <v xml:space="preserve"> </v>
          </cell>
          <cell r="DV648">
            <v>1</v>
          </cell>
          <cell r="DX648">
            <v>0</v>
          </cell>
          <cell r="EE648" t="str">
            <v xml:space="preserve"> </v>
          </cell>
        </row>
        <row r="649">
          <cell r="B649" t="str">
            <v xml:space="preserve"> SOCIOECOLÓGICA Y TERRITORIAL</v>
          </cell>
          <cell r="C649" t="str">
            <v xml:space="preserve"> AMBIENTE Y BIODIVERSIDAD</v>
          </cell>
          <cell r="E649" t="str">
            <v>Educación, Participación y Cultura Ambiental</v>
          </cell>
          <cell r="N649" t="str">
            <v>Avanzamos en la Educación Ambiental.</v>
          </cell>
          <cell r="P649">
            <v>644</v>
          </cell>
          <cell r="R649" t="str">
            <v>Comités técnicos de CIDEABOY realizados</v>
          </cell>
          <cell r="S649" t="str">
            <v>Número</v>
          </cell>
          <cell r="W649" t="str">
            <v xml:space="preserve"> </v>
          </cell>
          <cell r="AB649">
            <v>1</v>
          </cell>
          <cell r="AD649">
            <v>0</v>
          </cell>
          <cell r="AR649" t="str">
            <v xml:space="preserve"> </v>
          </cell>
          <cell r="AW649">
            <v>1</v>
          </cell>
          <cell r="AY649">
            <v>0</v>
          </cell>
          <cell r="BD649">
            <v>1</v>
          </cell>
          <cell r="BF649">
            <v>0</v>
          </cell>
          <cell r="BK649">
            <v>1</v>
          </cell>
          <cell r="BM649">
            <v>0</v>
          </cell>
          <cell r="BY649">
            <v>1</v>
          </cell>
          <cell r="CA649">
            <v>0</v>
          </cell>
          <cell r="CF649">
            <v>1</v>
          </cell>
          <cell r="CH649">
            <v>0</v>
          </cell>
          <cell r="CM649">
            <v>1</v>
          </cell>
          <cell r="CO649">
            <v>0</v>
          </cell>
          <cell r="CT649">
            <v>1</v>
          </cell>
          <cell r="CV649">
            <v>0</v>
          </cell>
          <cell r="DH649">
            <v>1</v>
          </cell>
          <cell r="DJ649">
            <v>0</v>
          </cell>
          <cell r="DO649">
            <v>1</v>
          </cell>
          <cell r="DQ649">
            <v>0</v>
          </cell>
          <cell r="DV649">
            <v>1</v>
          </cell>
          <cell r="DX649">
            <v>0</v>
          </cell>
          <cell r="EC649">
            <v>1</v>
          </cell>
          <cell r="EE649">
            <v>0</v>
          </cell>
        </row>
        <row r="650">
          <cell r="B650" t="str">
            <v xml:space="preserve"> SOCIOECOLÓGICA Y TERRITORIAL</v>
          </cell>
          <cell r="C650" t="str">
            <v xml:space="preserve"> AMBIENTE Y BIODIVERSIDAD</v>
          </cell>
          <cell r="E650" t="str">
            <v>Educación, Participación y Cultura Ambiental</v>
          </cell>
          <cell r="N650" t="str">
            <v>Avanzamos en la Educación Ambiental.</v>
          </cell>
          <cell r="P650">
            <v>645</v>
          </cell>
          <cell r="R650" t="str">
            <v>Comités técnicos de COSAB realizados</v>
          </cell>
          <cell r="S650" t="str">
            <v>Número</v>
          </cell>
          <cell r="W650" t="str">
            <v xml:space="preserve"> </v>
          </cell>
          <cell r="AD650" t="str">
            <v xml:space="preserve"> </v>
          </cell>
          <cell r="AR650" t="str">
            <v xml:space="preserve"> </v>
          </cell>
          <cell r="AW650">
            <v>1</v>
          </cell>
          <cell r="AY650">
            <v>0</v>
          </cell>
          <cell r="BF650" t="str">
            <v xml:space="preserve"> </v>
          </cell>
          <cell r="BK650">
            <v>1</v>
          </cell>
          <cell r="BM650">
            <v>0</v>
          </cell>
          <cell r="CA650" t="str">
            <v xml:space="preserve"> </v>
          </cell>
          <cell r="CF650">
            <v>1</v>
          </cell>
          <cell r="CH650">
            <v>0</v>
          </cell>
          <cell r="CO650" t="str">
            <v xml:space="preserve"> </v>
          </cell>
          <cell r="CT650">
            <v>1</v>
          </cell>
          <cell r="CV650">
            <v>0</v>
          </cell>
          <cell r="DH650">
            <v>1</v>
          </cell>
          <cell r="DJ650">
            <v>0</v>
          </cell>
          <cell r="DQ650" t="str">
            <v xml:space="preserve"> </v>
          </cell>
          <cell r="DV650">
            <v>1</v>
          </cell>
          <cell r="DX650">
            <v>0</v>
          </cell>
          <cell r="EE650" t="str">
            <v xml:space="preserve"> </v>
          </cell>
        </row>
        <row r="651">
          <cell r="B651" t="str">
            <v xml:space="preserve"> SOCIOECOLÓGICA Y TERRITORIAL</v>
          </cell>
          <cell r="C651" t="str">
            <v xml:space="preserve"> AMBIENTE Y BIODIVERSIDAD</v>
          </cell>
          <cell r="E651" t="str">
            <v>Educación, Participación y Cultura Ambiental</v>
          </cell>
          <cell r="N651" t="str">
            <v>Avanzamos en la Educación Ambiental.</v>
          </cell>
          <cell r="P651">
            <v>646</v>
          </cell>
          <cell r="R651" t="str">
            <v>Política Pública Ambiental formulada</v>
          </cell>
          <cell r="S651" t="str">
            <v>Número</v>
          </cell>
          <cell r="W651" t="str">
            <v xml:space="preserve"> </v>
          </cell>
          <cell r="AD651" t="str">
            <v xml:space="preserve"> </v>
          </cell>
          <cell r="AR651" t="str">
            <v xml:space="preserve"> </v>
          </cell>
          <cell r="AW651">
            <v>0.25</v>
          </cell>
          <cell r="AY651">
            <v>0</v>
          </cell>
          <cell r="BD651">
            <v>0.25</v>
          </cell>
          <cell r="BF651">
            <v>0</v>
          </cell>
          <cell r="BM651" t="str">
            <v xml:space="preserve"> </v>
          </cell>
          <cell r="CA651" t="str">
            <v xml:space="preserve"> </v>
          </cell>
          <cell r="CF651">
            <v>0.25</v>
          </cell>
          <cell r="CH651">
            <v>0</v>
          </cell>
          <cell r="CM651">
            <v>0.25</v>
          </cell>
          <cell r="CO651">
            <v>0</v>
          </cell>
          <cell r="CV651" t="str">
            <v xml:space="preserve"> </v>
          </cell>
          <cell r="DJ651" t="str">
            <v xml:space="preserve"> </v>
          </cell>
          <cell r="DQ651" t="str">
            <v xml:space="preserve"> </v>
          </cell>
          <cell r="DX651" t="str">
            <v xml:space="preserve"> </v>
          </cell>
          <cell r="EE651" t="str">
            <v xml:space="preserve"> </v>
          </cell>
        </row>
        <row r="652">
          <cell r="B652" t="str">
            <v xml:space="preserve"> SOCIOECOLÓGICA Y TERRITORIAL</v>
          </cell>
          <cell r="C652" t="str">
            <v xml:space="preserve"> AMBIENTE Y BIODIVERSIDAD</v>
          </cell>
          <cell r="E652" t="str">
            <v>Educación, Participación y Cultura Ambiental</v>
          </cell>
          <cell r="N652" t="str">
            <v>Avanzamos en la Educación Ambiental.</v>
          </cell>
          <cell r="P652">
            <v>647</v>
          </cell>
          <cell r="R652" t="str">
            <v xml:space="preserve">Creación de espacios para la prevención y resolución de conflictos socioambientales de Boyacá </v>
          </cell>
          <cell r="S652" t="str">
            <v>Número</v>
          </cell>
          <cell r="W652" t="str">
            <v xml:space="preserve"> </v>
          </cell>
          <cell r="AD652" t="str">
            <v xml:space="preserve"> </v>
          </cell>
          <cell r="AR652" t="str">
            <v xml:space="preserve"> </v>
          </cell>
          <cell r="AW652">
            <v>1</v>
          </cell>
          <cell r="AY652">
            <v>0</v>
          </cell>
          <cell r="BD652">
            <v>1</v>
          </cell>
          <cell r="BF652">
            <v>0</v>
          </cell>
          <cell r="BK652">
            <v>1</v>
          </cell>
          <cell r="BM652">
            <v>0</v>
          </cell>
          <cell r="CA652" t="str">
            <v xml:space="preserve"> </v>
          </cell>
          <cell r="CF652">
            <v>1</v>
          </cell>
          <cell r="CH652">
            <v>0</v>
          </cell>
          <cell r="CM652">
            <v>1</v>
          </cell>
          <cell r="CO652">
            <v>0</v>
          </cell>
          <cell r="CT652">
            <v>1</v>
          </cell>
          <cell r="CV652">
            <v>0</v>
          </cell>
          <cell r="DJ652" t="str">
            <v xml:space="preserve"> </v>
          </cell>
          <cell r="DO652">
            <v>1</v>
          </cell>
          <cell r="DQ652">
            <v>0</v>
          </cell>
          <cell r="DV652">
            <v>1</v>
          </cell>
          <cell r="DX652">
            <v>0</v>
          </cell>
          <cell r="EC652">
            <v>1</v>
          </cell>
          <cell r="EE652">
            <v>0</v>
          </cell>
        </row>
        <row r="653">
          <cell r="B653" t="str">
            <v xml:space="preserve"> SOCIOECOLÓGICA Y TERRITORIAL</v>
          </cell>
          <cell r="C653" t="str">
            <v>GOBERNANZA DEL AGUA</v>
          </cell>
          <cell r="E653" t="str">
            <v>Gobernanza del Agua</v>
          </cell>
          <cell r="N653" t="str">
            <v>Fortalecimiento de las Asociaciones de Suscriptores de Acueductos Rurales.</v>
          </cell>
          <cell r="P653">
            <v>648</v>
          </cell>
          <cell r="R653" t="str">
            <v>Asociaciones de Acueductos rurales formados en cultura del agua</v>
          </cell>
          <cell r="S653" t="str">
            <v>Número</v>
          </cell>
          <cell r="W653" t="str">
            <v xml:space="preserve"> </v>
          </cell>
          <cell r="AD653" t="str">
            <v xml:space="preserve"> </v>
          </cell>
          <cell r="AP653">
            <v>4</v>
          </cell>
          <cell r="AR653">
            <v>0</v>
          </cell>
          <cell r="AW653">
            <v>14</v>
          </cell>
          <cell r="AY653">
            <v>0</v>
          </cell>
          <cell r="BD653">
            <v>14</v>
          </cell>
          <cell r="BF653">
            <v>0</v>
          </cell>
          <cell r="BK653">
            <v>8</v>
          </cell>
          <cell r="BM653">
            <v>0</v>
          </cell>
          <cell r="BY653">
            <v>4</v>
          </cell>
          <cell r="CA653">
            <v>0</v>
          </cell>
          <cell r="CF653">
            <v>14</v>
          </cell>
          <cell r="CH653">
            <v>0</v>
          </cell>
          <cell r="CM653">
            <v>14</v>
          </cell>
          <cell r="CO653">
            <v>0</v>
          </cell>
          <cell r="CT653">
            <v>8</v>
          </cell>
          <cell r="CV653">
            <v>0</v>
          </cell>
          <cell r="DH653">
            <v>4</v>
          </cell>
          <cell r="DJ653">
            <v>0</v>
          </cell>
          <cell r="DO653">
            <v>14</v>
          </cell>
          <cell r="DQ653">
            <v>0</v>
          </cell>
          <cell r="DV653">
            <v>14</v>
          </cell>
          <cell r="DX653">
            <v>0</v>
          </cell>
          <cell r="EC653">
            <v>8</v>
          </cell>
          <cell r="EE653">
            <v>0</v>
          </cell>
        </row>
        <row r="654">
          <cell r="B654" t="str">
            <v xml:space="preserve"> SOCIOECOLÓGICA Y TERRITORIAL</v>
          </cell>
          <cell r="C654" t="str">
            <v>GOBERNANZA DEL AGUA</v>
          </cell>
          <cell r="E654" t="str">
            <v>Gobernanza del Agua</v>
          </cell>
          <cell r="N654" t="str">
            <v>Fortalecimiento de las Asociaciones de Suscriptores de Acueductos Rurales.</v>
          </cell>
          <cell r="P654">
            <v>649</v>
          </cell>
          <cell r="R654" t="str">
            <v>Asociación de Acueductos rurales asesorados en procesos de legalización</v>
          </cell>
          <cell r="S654" t="str">
            <v>Número</v>
          </cell>
          <cell r="W654" t="str">
            <v xml:space="preserve"> </v>
          </cell>
          <cell r="AD654" t="str">
            <v xml:space="preserve"> </v>
          </cell>
          <cell r="AP654">
            <v>2</v>
          </cell>
          <cell r="AR654">
            <v>0</v>
          </cell>
          <cell r="AW654">
            <v>5</v>
          </cell>
          <cell r="AY654">
            <v>0</v>
          </cell>
          <cell r="BD654">
            <v>5</v>
          </cell>
          <cell r="BF654">
            <v>0</v>
          </cell>
          <cell r="BK654">
            <v>4</v>
          </cell>
          <cell r="BM654">
            <v>0</v>
          </cell>
          <cell r="BY654">
            <v>2</v>
          </cell>
          <cell r="CA654">
            <v>0</v>
          </cell>
          <cell r="CF654">
            <v>5</v>
          </cell>
          <cell r="CH654">
            <v>0</v>
          </cell>
          <cell r="CM654">
            <v>5</v>
          </cell>
          <cell r="CO654">
            <v>0</v>
          </cell>
          <cell r="CT654">
            <v>4</v>
          </cell>
          <cell r="CV654">
            <v>0</v>
          </cell>
          <cell r="DH654">
            <v>2</v>
          </cell>
          <cell r="DJ654">
            <v>0</v>
          </cell>
          <cell r="DO654">
            <v>5</v>
          </cell>
          <cell r="DQ654">
            <v>0</v>
          </cell>
          <cell r="DV654">
            <v>5</v>
          </cell>
          <cell r="DX654">
            <v>0</v>
          </cell>
          <cell r="EC654">
            <v>4</v>
          </cell>
          <cell r="EE654">
            <v>0</v>
          </cell>
        </row>
        <row r="655">
          <cell r="B655" t="str">
            <v xml:space="preserve"> SOCIOECOLÓGICA Y TERRITORIAL</v>
          </cell>
          <cell r="C655" t="str">
            <v>GOBERNANZA DEL AGUA</v>
          </cell>
          <cell r="E655" t="str">
            <v>Gobernanza del Agua</v>
          </cell>
          <cell r="N655" t="str">
            <v>Fortalecimiento de las Asociaciones de Suscriptores de Acueductos Rurales.</v>
          </cell>
          <cell r="P655">
            <v>650</v>
          </cell>
          <cell r="R655" t="str">
            <v>Asociación de Acueductos rurales asesorados en el manejo contable</v>
          </cell>
          <cell r="S655" t="str">
            <v>Número</v>
          </cell>
          <cell r="W655" t="str">
            <v xml:space="preserve"> </v>
          </cell>
          <cell r="AB655">
            <v>2</v>
          </cell>
          <cell r="AD655">
            <v>0</v>
          </cell>
          <cell r="AP655">
            <v>2</v>
          </cell>
          <cell r="AR655">
            <v>0</v>
          </cell>
          <cell r="AW655">
            <v>5</v>
          </cell>
          <cell r="AY655">
            <v>0</v>
          </cell>
          <cell r="BD655">
            <v>5</v>
          </cell>
          <cell r="BF655">
            <v>0</v>
          </cell>
          <cell r="BK655">
            <v>2</v>
          </cell>
          <cell r="BM655">
            <v>0</v>
          </cell>
          <cell r="BY655">
            <v>2</v>
          </cell>
          <cell r="CA655">
            <v>0</v>
          </cell>
          <cell r="CF655">
            <v>5</v>
          </cell>
          <cell r="CH655">
            <v>0</v>
          </cell>
          <cell r="CM655">
            <v>5</v>
          </cell>
          <cell r="CO655">
            <v>0</v>
          </cell>
          <cell r="CT655">
            <v>4</v>
          </cell>
          <cell r="CV655">
            <v>0</v>
          </cell>
          <cell r="DH655">
            <v>2</v>
          </cell>
          <cell r="DJ655">
            <v>0</v>
          </cell>
          <cell r="DO655">
            <v>5</v>
          </cell>
          <cell r="DQ655">
            <v>0</v>
          </cell>
          <cell r="DV655">
            <v>5</v>
          </cell>
          <cell r="DX655">
            <v>0</v>
          </cell>
          <cell r="EC655">
            <v>4</v>
          </cell>
          <cell r="EE655">
            <v>0</v>
          </cell>
        </row>
        <row r="656">
          <cell r="B656" t="str">
            <v xml:space="preserve"> SOCIOECOLÓGICA Y TERRITORIAL</v>
          </cell>
          <cell r="C656" t="str">
            <v>GOBERNANZA DEL AGUA</v>
          </cell>
          <cell r="E656" t="str">
            <v>Gobernanza del Agua</v>
          </cell>
          <cell r="N656" t="str">
            <v>Fortalecimiento de las Asociaciones de Suscriptores de Acueductos Rurales.</v>
          </cell>
          <cell r="P656">
            <v>651</v>
          </cell>
          <cell r="R656" t="str">
            <v>Asociación Acueductos rurales asesorados técnicamente en la elaboración de estudio de costos y tarifas</v>
          </cell>
          <cell r="S656" t="str">
            <v>Número</v>
          </cell>
          <cell r="W656" t="str">
            <v xml:space="preserve"> </v>
          </cell>
          <cell r="AB656">
            <v>1</v>
          </cell>
          <cell r="AD656">
            <v>0</v>
          </cell>
          <cell r="AR656" t="str">
            <v xml:space="preserve"> </v>
          </cell>
          <cell r="AW656">
            <v>0.5</v>
          </cell>
          <cell r="AY656">
            <v>0</v>
          </cell>
          <cell r="BD656">
            <v>0.5</v>
          </cell>
          <cell r="BF656">
            <v>0</v>
          </cell>
          <cell r="BM656" t="str">
            <v xml:space="preserve"> </v>
          </cell>
          <cell r="CA656" t="str">
            <v xml:space="preserve"> </v>
          </cell>
          <cell r="CF656">
            <v>0.5</v>
          </cell>
          <cell r="CH656">
            <v>0</v>
          </cell>
          <cell r="CM656">
            <v>0.5</v>
          </cell>
          <cell r="CO656">
            <v>0</v>
          </cell>
          <cell r="CV656" t="str">
            <v xml:space="preserve"> </v>
          </cell>
          <cell r="DJ656" t="str">
            <v xml:space="preserve"> </v>
          </cell>
          <cell r="DQ656" t="str">
            <v xml:space="preserve"> </v>
          </cell>
          <cell r="DX656" t="str">
            <v xml:space="preserve"> </v>
          </cell>
          <cell r="EE656" t="str">
            <v xml:space="preserve"> </v>
          </cell>
        </row>
        <row r="657">
          <cell r="B657" t="str">
            <v xml:space="preserve"> SOCIOECOLÓGICA Y TERRITORIAL</v>
          </cell>
          <cell r="C657" t="str">
            <v>GOBERNANZA DEL AGUA</v>
          </cell>
          <cell r="E657" t="str">
            <v>Gobernanza del Agua</v>
          </cell>
          <cell r="N657" t="str">
            <v>Fortalecimiento de las Asociaciones de Suscriptores de Acueductos Rurales.</v>
          </cell>
          <cell r="P657">
            <v>652</v>
          </cell>
          <cell r="R657" t="str">
            <v>Asociación de Acueductos rurales asesorados en el Plan de uso y ahorro eficiente del agua (PUAEA)</v>
          </cell>
          <cell r="S657" t="str">
            <v>Número</v>
          </cell>
          <cell r="W657" t="str">
            <v xml:space="preserve"> </v>
          </cell>
          <cell r="AD657" t="str">
            <v xml:space="preserve"> </v>
          </cell>
          <cell r="AR657" t="str">
            <v xml:space="preserve"> </v>
          </cell>
          <cell r="AW657">
            <v>1</v>
          </cell>
          <cell r="AY657">
            <v>0</v>
          </cell>
          <cell r="BF657" t="str">
            <v xml:space="preserve"> </v>
          </cell>
          <cell r="BK657">
            <v>1</v>
          </cell>
          <cell r="BM657">
            <v>0</v>
          </cell>
          <cell r="CA657" t="str">
            <v xml:space="preserve"> </v>
          </cell>
          <cell r="CF657">
            <v>1</v>
          </cell>
          <cell r="CH657">
            <v>0</v>
          </cell>
          <cell r="CO657" t="str">
            <v xml:space="preserve"> </v>
          </cell>
          <cell r="CT657">
            <v>1</v>
          </cell>
          <cell r="CV657">
            <v>0</v>
          </cell>
          <cell r="DJ657" t="str">
            <v xml:space="preserve"> </v>
          </cell>
          <cell r="DO657">
            <v>1</v>
          </cell>
          <cell r="DQ657">
            <v>0</v>
          </cell>
          <cell r="DX657" t="str">
            <v xml:space="preserve"> </v>
          </cell>
          <cell r="EC657">
            <v>1</v>
          </cell>
          <cell r="EE657">
            <v>0</v>
          </cell>
        </row>
        <row r="658">
          <cell r="B658" t="str">
            <v xml:space="preserve"> SOCIOECOLÓGICA Y TERRITORIAL</v>
          </cell>
          <cell r="C658" t="str">
            <v>GOBERNANZA DEL AGUA</v>
          </cell>
          <cell r="E658" t="str">
            <v>Gobernanza del Agua</v>
          </cell>
          <cell r="N658" t="str">
            <v>Fortalecimiento de las Asociaciones de Suscriptores de Acueductos Rurales.</v>
          </cell>
          <cell r="P658">
            <v>653</v>
          </cell>
          <cell r="R658" t="str">
            <v xml:space="preserve">Asociación de Acueductos rurales asesorados en la elaboración de los planes de contingencia </v>
          </cell>
          <cell r="S658" t="str">
            <v>Número</v>
          </cell>
          <cell r="W658" t="str">
            <v xml:space="preserve"> </v>
          </cell>
          <cell r="AB658">
            <v>2</v>
          </cell>
          <cell r="AD658">
            <v>0</v>
          </cell>
          <cell r="AR658" t="str">
            <v xml:space="preserve"> </v>
          </cell>
          <cell r="AW658">
            <v>1</v>
          </cell>
          <cell r="AY658">
            <v>0</v>
          </cell>
          <cell r="BF658" t="str">
            <v xml:space="preserve"> </v>
          </cell>
          <cell r="BK658">
            <v>1</v>
          </cell>
          <cell r="BM658">
            <v>0</v>
          </cell>
          <cell r="CA658" t="str">
            <v xml:space="preserve"> </v>
          </cell>
          <cell r="CF658">
            <v>1</v>
          </cell>
          <cell r="CH658">
            <v>0</v>
          </cell>
          <cell r="CO658" t="str">
            <v xml:space="preserve"> </v>
          </cell>
          <cell r="CT658">
            <v>1</v>
          </cell>
          <cell r="CV658">
            <v>0</v>
          </cell>
          <cell r="DJ658" t="str">
            <v xml:space="preserve"> </v>
          </cell>
          <cell r="DO658">
            <v>1</v>
          </cell>
          <cell r="DQ658">
            <v>0</v>
          </cell>
          <cell r="DX658" t="str">
            <v xml:space="preserve"> </v>
          </cell>
          <cell r="EC658">
            <v>1</v>
          </cell>
          <cell r="EE658">
            <v>0</v>
          </cell>
        </row>
        <row r="659">
          <cell r="B659" t="str">
            <v xml:space="preserve"> SOCIOECOLÓGICA Y TERRITORIAL</v>
          </cell>
          <cell r="C659" t="str">
            <v>GOBERNANZA DEL AGUA</v>
          </cell>
          <cell r="E659" t="str">
            <v>Gobernanza del Agua</v>
          </cell>
          <cell r="N659" t="str">
            <v>Fortalecimiento de las Asociaciones de Suscriptores de Acueductos Rurales.</v>
          </cell>
          <cell r="P659">
            <v>654</v>
          </cell>
          <cell r="R659" t="str">
            <v>Sistema de información de usuarios del recurso hídrico construido</v>
          </cell>
          <cell r="S659" t="str">
            <v>Número</v>
          </cell>
          <cell r="W659" t="str">
            <v xml:space="preserve"> </v>
          </cell>
          <cell r="AD659" t="str">
            <v xml:space="preserve"> </v>
          </cell>
          <cell r="AR659" t="str">
            <v xml:space="preserve"> </v>
          </cell>
          <cell r="AY659" t="str">
            <v xml:space="preserve"> </v>
          </cell>
          <cell r="BD659">
            <v>0.1</v>
          </cell>
          <cell r="BF659">
            <v>0</v>
          </cell>
          <cell r="BK659">
            <v>0.1</v>
          </cell>
          <cell r="BM659">
            <v>0</v>
          </cell>
          <cell r="CA659" t="str">
            <v xml:space="preserve"> </v>
          </cell>
          <cell r="CH659" t="str">
            <v xml:space="preserve"> </v>
          </cell>
          <cell r="CM659">
            <v>0.2</v>
          </cell>
          <cell r="CO659">
            <v>0</v>
          </cell>
          <cell r="CT659">
            <v>0.2</v>
          </cell>
          <cell r="CV659">
            <v>0</v>
          </cell>
          <cell r="DJ659" t="str">
            <v xml:space="preserve"> </v>
          </cell>
          <cell r="DO659">
            <v>0.2</v>
          </cell>
          <cell r="DQ659">
            <v>0</v>
          </cell>
          <cell r="DV659">
            <v>0.2</v>
          </cell>
          <cell r="DX659">
            <v>0</v>
          </cell>
          <cell r="EE659" t="str">
            <v xml:space="preserve"> </v>
          </cell>
        </row>
        <row r="660">
          <cell r="B660" t="str">
            <v xml:space="preserve"> SOCIOECOLÓGICA Y TERRITORIAL</v>
          </cell>
          <cell r="C660" t="str">
            <v>GOBERNANZA DEL AGUA</v>
          </cell>
          <cell r="E660" t="str">
            <v>Gobernanza del Agua</v>
          </cell>
          <cell r="N660" t="str">
            <v xml:space="preserve">Fortalecimiento a Prestadores y Operadores de Servicios Públicos </v>
          </cell>
          <cell r="P660">
            <v>655</v>
          </cell>
          <cell r="R660" t="str">
            <v>Esquemas tarifarios asistidos técnicamente para su elaboración.</v>
          </cell>
          <cell r="S660" t="str">
            <v>Número</v>
          </cell>
          <cell r="W660" t="str">
            <v xml:space="preserve"> </v>
          </cell>
          <cell r="AB660">
            <v>9</v>
          </cell>
          <cell r="AD660">
            <v>0</v>
          </cell>
          <cell r="AR660" t="str">
            <v xml:space="preserve"> </v>
          </cell>
          <cell r="AY660" t="str">
            <v xml:space="preserve"> </v>
          </cell>
          <cell r="BF660" t="str">
            <v xml:space="preserve"> </v>
          </cell>
          <cell r="BK660">
            <v>2</v>
          </cell>
          <cell r="BM660">
            <v>0</v>
          </cell>
          <cell r="CA660" t="str">
            <v xml:space="preserve"> </v>
          </cell>
          <cell r="CH660" t="str">
            <v xml:space="preserve"> </v>
          </cell>
          <cell r="CO660" t="str">
            <v xml:space="preserve"> </v>
          </cell>
          <cell r="CT660">
            <v>2</v>
          </cell>
          <cell r="CV660">
            <v>0</v>
          </cell>
          <cell r="DJ660" t="str">
            <v xml:space="preserve"> </v>
          </cell>
          <cell r="DQ660" t="str">
            <v xml:space="preserve"> </v>
          </cell>
          <cell r="DX660" t="str">
            <v xml:space="preserve"> </v>
          </cell>
          <cell r="EC660">
            <v>2</v>
          </cell>
          <cell r="EE660">
            <v>0</v>
          </cell>
        </row>
        <row r="661">
          <cell r="B661" t="str">
            <v xml:space="preserve"> SOCIOECOLÓGICA Y TERRITORIAL</v>
          </cell>
          <cell r="C661" t="str">
            <v>GOBERNANZA DEL AGUA</v>
          </cell>
          <cell r="E661" t="str">
            <v>Gobernanza del Agua</v>
          </cell>
          <cell r="N661" t="str">
            <v xml:space="preserve">Fortalecimiento a Prestadores y Operadores de Servicios Públicos </v>
          </cell>
          <cell r="P661">
            <v>656</v>
          </cell>
          <cell r="R661" t="str">
            <v>Asesorías de fortalecimiento administrativo, comercial, financiero e institucional realizadas</v>
          </cell>
          <cell r="S661" t="str">
            <v>Número</v>
          </cell>
          <cell r="W661" t="str">
            <v xml:space="preserve"> </v>
          </cell>
          <cell r="AB661">
            <v>30</v>
          </cell>
          <cell r="AD661">
            <v>0</v>
          </cell>
          <cell r="AR661" t="str">
            <v xml:space="preserve"> </v>
          </cell>
          <cell r="AY661" t="str">
            <v xml:space="preserve"> </v>
          </cell>
          <cell r="BF661" t="str">
            <v xml:space="preserve"> </v>
          </cell>
          <cell r="BK661">
            <v>20</v>
          </cell>
          <cell r="BM661">
            <v>0</v>
          </cell>
          <cell r="CA661" t="str">
            <v xml:space="preserve"> </v>
          </cell>
          <cell r="CH661" t="str">
            <v xml:space="preserve"> </v>
          </cell>
          <cell r="CO661" t="str">
            <v xml:space="preserve"> </v>
          </cell>
          <cell r="CT661">
            <v>20</v>
          </cell>
          <cell r="CV661">
            <v>0</v>
          </cell>
          <cell r="DJ661" t="str">
            <v xml:space="preserve"> </v>
          </cell>
          <cell r="DQ661" t="str">
            <v xml:space="preserve"> </v>
          </cell>
          <cell r="DX661" t="str">
            <v xml:space="preserve"> </v>
          </cell>
          <cell r="EC661">
            <v>10</v>
          </cell>
          <cell r="EE661">
            <v>0</v>
          </cell>
        </row>
        <row r="662">
          <cell r="B662" t="str">
            <v xml:space="preserve"> SOCIOECOLÓGICA Y TERRITORIAL</v>
          </cell>
          <cell r="C662" t="str">
            <v>GOBERNANZA DEL AGUA</v>
          </cell>
          <cell r="E662" t="str">
            <v>Gobernanza del Agua</v>
          </cell>
          <cell r="N662" t="str">
            <v xml:space="preserve">Fortalecimiento a Prestadores y Operadores de Servicios Públicos </v>
          </cell>
          <cell r="P662">
            <v>657</v>
          </cell>
          <cell r="R662" t="str">
            <v>Apoyos para el fortalecimiento administrativo, comercial y financiero de los prestadores priorizados por el PACA realizados</v>
          </cell>
          <cell r="S662" t="str">
            <v>Número</v>
          </cell>
          <cell r="W662" t="str">
            <v xml:space="preserve"> </v>
          </cell>
          <cell r="AB662">
            <v>2</v>
          </cell>
          <cell r="AD662">
            <v>0</v>
          </cell>
          <cell r="AR662" t="str">
            <v xml:space="preserve"> </v>
          </cell>
          <cell r="AY662" t="str">
            <v xml:space="preserve"> </v>
          </cell>
          <cell r="BF662" t="str">
            <v xml:space="preserve"> </v>
          </cell>
          <cell r="BK662">
            <v>10</v>
          </cell>
          <cell r="BM662">
            <v>0</v>
          </cell>
          <cell r="CA662" t="str">
            <v xml:space="preserve"> </v>
          </cell>
          <cell r="CH662" t="str">
            <v xml:space="preserve"> </v>
          </cell>
          <cell r="CO662" t="str">
            <v xml:space="preserve"> </v>
          </cell>
          <cell r="CT662">
            <v>3</v>
          </cell>
          <cell r="CV662">
            <v>0</v>
          </cell>
          <cell r="DJ662" t="str">
            <v xml:space="preserve"> </v>
          </cell>
          <cell r="DQ662" t="str">
            <v xml:space="preserve"> </v>
          </cell>
          <cell r="DX662" t="str">
            <v xml:space="preserve"> </v>
          </cell>
          <cell r="EC662">
            <v>5</v>
          </cell>
          <cell r="EE662">
            <v>0</v>
          </cell>
        </row>
        <row r="663">
          <cell r="B663" t="str">
            <v xml:space="preserve"> SOCIOECOLÓGICA Y TERRITORIAL</v>
          </cell>
          <cell r="C663" t="str">
            <v>GOBERNANZA DEL AGUA</v>
          </cell>
          <cell r="E663" t="str">
            <v>Gobernanza del Agua</v>
          </cell>
          <cell r="N663" t="str">
            <v xml:space="preserve">Fortalecimiento a Prestadores y Operadores de Servicios Públicos </v>
          </cell>
          <cell r="P663">
            <v>658</v>
          </cell>
          <cell r="R663" t="str">
            <v>Entes prestadores y operadores de servicios bajo la figura de esquemas regionales asistidos en transformación empresarial.</v>
          </cell>
          <cell r="S663" t="str">
            <v>Número</v>
          </cell>
          <cell r="W663" t="str">
            <v xml:space="preserve"> </v>
          </cell>
          <cell r="AD663" t="str">
            <v xml:space="preserve"> </v>
          </cell>
          <cell r="AR663" t="str">
            <v xml:space="preserve"> </v>
          </cell>
          <cell r="AY663" t="str">
            <v xml:space="preserve"> </v>
          </cell>
          <cell r="BF663" t="str">
            <v xml:space="preserve"> </v>
          </cell>
          <cell r="BM663" t="str">
            <v xml:space="preserve"> </v>
          </cell>
          <cell r="CA663" t="str">
            <v xml:space="preserve"> </v>
          </cell>
          <cell r="CH663" t="str">
            <v xml:space="preserve"> </v>
          </cell>
          <cell r="CO663" t="str">
            <v xml:space="preserve"> </v>
          </cell>
          <cell r="CT663">
            <v>1</v>
          </cell>
          <cell r="CV663">
            <v>0</v>
          </cell>
          <cell r="DJ663" t="str">
            <v xml:space="preserve"> </v>
          </cell>
          <cell r="DQ663" t="str">
            <v xml:space="preserve"> </v>
          </cell>
          <cell r="DX663" t="str">
            <v xml:space="preserve"> </v>
          </cell>
          <cell r="EE663" t="str">
            <v xml:space="preserve"> </v>
          </cell>
        </row>
        <row r="664">
          <cell r="B664" t="str">
            <v xml:space="preserve"> SOCIOECOLÓGICA Y TERRITORIAL</v>
          </cell>
          <cell r="C664" t="str">
            <v>GOBERNANZA DEL AGUA</v>
          </cell>
          <cell r="E664" t="str">
            <v>Gobernanza del Agua</v>
          </cell>
          <cell r="N664" t="str">
            <v xml:space="preserve">Fortalecimiento a Prestadores y Operadores de Servicios Públicos </v>
          </cell>
          <cell r="P664">
            <v>659</v>
          </cell>
          <cell r="R664" t="str">
            <v>Programa de agua no contabilizada (IANC) para los municipios priorizados formulados</v>
          </cell>
          <cell r="S664" t="str">
            <v>Número</v>
          </cell>
          <cell r="W664" t="str">
            <v xml:space="preserve"> </v>
          </cell>
          <cell r="AB664">
            <v>2</v>
          </cell>
          <cell r="AD664">
            <v>0</v>
          </cell>
          <cell r="AR664" t="str">
            <v xml:space="preserve"> </v>
          </cell>
          <cell r="AY664" t="str">
            <v xml:space="preserve"> </v>
          </cell>
          <cell r="BF664" t="str">
            <v xml:space="preserve"> </v>
          </cell>
          <cell r="BK664">
            <v>2</v>
          </cell>
          <cell r="BM664">
            <v>0</v>
          </cell>
          <cell r="CA664" t="str">
            <v xml:space="preserve"> </v>
          </cell>
          <cell r="CH664" t="str">
            <v xml:space="preserve"> </v>
          </cell>
          <cell r="CO664" t="str">
            <v xml:space="preserve"> </v>
          </cell>
          <cell r="CT664">
            <v>2</v>
          </cell>
          <cell r="CV664">
            <v>0</v>
          </cell>
          <cell r="DJ664" t="str">
            <v xml:space="preserve"> </v>
          </cell>
          <cell r="DQ664" t="str">
            <v xml:space="preserve"> </v>
          </cell>
          <cell r="DX664" t="str">
            <v xml:space="preserve"> </v>
          </cell>
          <cell r="EC664">
            <v>2</v>
          </cell>
          <cell r="EE664">
            <v>0</v>
          </cell>
        </row>
        <row r="665">
          <cell r="B665" t="str">
            <v xml:space="preserve"> SOCIOECOLÓGICA Y TERRITORIAL</v>
          </cell>
          <cell r="C665" t="str">
            <v>GOBERNANZA DEL AGUA</v>
          </cell>
          <cell r="E665" t="str">
            <v>Gobernanza del Agua</v>
          </cell>
          <cell r="N665" t="str">
            <v xml:space="preserve">Fortalecimiento a Prestadores y Operadores de Servicios Públicos </v>
          </cell>
          <cell r="P665">
            <v>660</v>
          </cell>
          <cell r="R665" t="str">
            <v>Nuevos Planes Uso Eficientes y Ahorro del Agua (PUEA) formulados y actualizados</v>
          </cell>
          <cell r="S665" t="str">
            <v>Número</v>
          </cell>
          <cell r="W665" t="str">
            <v xml:space="preserve"> </v>
          </cell>
          <cell r="AD665" t="str">
            <v xml:space="preserve"> </v>
          </cell>
          <cell r="AR665" t="str">
            <v xml:space="preserve"> </v>
          </cell>
          <cell r="AY665" t="str">
            <v xml:space="preserve"> </v>
          </cell>
          <cell r="BF665" t="str">
            <v xml:space="preserve"> </v>
          </cell>
          <cell r="BM665" t="str">
            <v xml:space="preserve"> </v>
          </cell>
          <cell r="CA665" t="str">
            <v xml:space="preserve"> </v>
          </cell>
          <cell r="CH665" t="str">
            <v xml:space="preserve"> </v>
          </cell>
          <cell r="CO665" t="str">
            <v xml:space="preserve"> </v>
          </cell>
          <cell r="CV665" t="str">
            <v xml:space="preserve"> </v>
          </cell>
          <cell r="DJ665" t="str">
            <v xml:space="preserve"> </v>
          </cell>
          <cell r="DQ665" t="str">
            <v xml:space="preserve"> </v>
          </cell>
          <cell r="DX665" t="str">
            <v xml:space="preserve"> </v>
          </cell>
          <cell r="EC665">
            <v>11</v>
          </cell>
          <cell r="EE665">
            <v>0</v>
          </cell>
        </row>
        <row r="666">
          <cell r="B666" t="str">
            <v xml:space="preserve"> SOCIOECOLÓGICA Y TERRITORIAL</v>
          </cell>
          <cell r="C666" t="str">
            <v>GOBERNANZA DEL AGUA</v>
          </cell>
          <cell r="E666" t="str">
            <v>Gestión Social para el Desarrollo y Participación Comunitaria</v>
          </cell>
          <cell r="N666" t="str">
            <v>Participación, Comunicación y Capacitación de los Actores Vinculados y Participantes del PDA</v>
          </cell>
          <cell r="P666">
            <v>661</v>
          </cell>
          <cell r="R666" t="str">
            <v>Municipios acompañados en la conformación y fortalecimiento de veedurías ciudadanas y comités de control social.</v>
          </cell>
          <cell r="S666" t="str">
            <v>Número</v>
          </cell>
          <cell r="W666" t="str">
            <v xml:space="preserve"> </v>
          </cell>
          <cell r="AB666">
            <v>5</v>
          </cell>
          <cell r="AD666">
            <v>0</v>
          </cell>
          <cell r="AR666" t="str">
            <v xml:space="preserve"> </v>
          </cell>
          <cell r="AY666" t="str">
            <v xml:space="preserve"> </v>
          </cell>
          <cell r="BF666" t="str">
            <v xml:space="preserve"> </v>
          </cell>
          <cell r="BK666">
            <v>10</v>
          </cell>
          <cell r="BM666">
            <v>0</v>
          </cell>
          <cell r="CA666" t="str">
            <v xml:space="preserve"> </v>
          </cell>
          <cell r="CH666" t="str">
            <v xml:space="preserve"> </v>
          </cell>
          <cell r="CO666" t="str">
            <v xml:space="preserve"> </v>
          </cell>
          <cell r="CT666">
            <v>15</v>
          </cell>
          <cell r="CV666">
            <v>0</v>
          </cell>
          <cell r="DJ666" t="str">
            <v xml:space="preserve"> </v>
          </cell>
          <cell r="DQ666" t="str">
            <v xml:space="preserve"> </v>
          </cell>
          <cell r="DX666" t="str">
            <v xml:space="preserve"> </v>
          </cell>
          <cell r="EE666" t="str">
            <v xml:space="preserve"> </v>
          </cell>
        </row>
        <row r="667">
          <cell r="B667" t="str">
            <v xml:space="preserve"> SOCIOECOLÓGICA Y TERRITORIAL</v>
          </cell>
          <cell r="C667" t="str">
            <v>GOBERNANZA DEL AGUA</v>
          </cell>
          <cell r="E667" t="str">
            <v>Gestión Social para el Desarrollo y Participación Comunitaria</v>
          </cell>
          <cell r="N667" t="str">
            <v>Participación, Comunicación y Capacitación de los Actores Vinculados y Participantes del PDA</v>
          </cell>
          <cell r="P667">
            <v>662</v>
          </cell>
          <cell r="R667" t="str">
            <v>Municipios acompañados en la difusión y socialización de las actuaciones del Plan Departamental de Aguas</v>
          </cell>
          <cell r="S667" t="str">
            <v>Número</v>
          </cell>
          <cell r="W667" t="str">
            <v xml:space="preserve"> </v>
          </cell>
          <cell r="AB667">
            <v>5</v>
          </cell>
          <cell r="AD667">
            <v>0</v>
          </cell>
          <cell r="AR667" t="str">
            <v xml:space="preserve"> </v>
          </cell>
          <cell r="AY667" t="str">
            <v xml:space="preserve"> </v>
          </cell>
          <cell r="BF667" t="str">
            <v xml:space="preserve"> </v>
          </cell>
          <cell r="BK667">
            <v>10</v>
          </cell>
          <cell r="BM667">
            <v>0</v>
          </cell>
          <cell r="CA667" t="str">
            <v xml:space="preserve"> </v>
          </cell>
          <cell r="CH667" t="str">
            <v xml:space="preserve"> </v>
          </cell>
          <cell r="CO667" t="str">
            <v xml:space="preserve"> </v>
          </cell>
          <cell r="CT667">
            <v>15</v>
          </cell>
          <cell r="CV667">
            <v>0</v>
          </cell>
          <cell r="DJ667" t="str">
            <v xml:space="preserve"> </v>
          </cell>
          <cell r="DQ667" t="str">
            <v xml:space="preserve"> </v>
          </cell>
          <cell r="DX667" t="str">
            <v xml:space="preserve"> </v>
          </cell>
          <cell r="EE667" t="str">
            <v xml:space="preserve"> </v>
          </cell>
        </row>
        <row r="668">
          <cell r="B668" t="str">
            <v xml:space="preserve"> SOCIOECOLÓGICA Y TERRITORIAL</v>
          </cell>
          <cell r="C668" t="str">
            <v>GOBERNANZA DEL AGUA</v>
          </cell>
          <cell r="E668" t="str">
            <v>Gestión Social para el Desarrollo y Participación Comunitaria</v>
          </cell>
          <cell r="N668" t="str">
            <v>Participación, Comunicación y Capacitación de los Actores Vinculados y Participantes del PDA</v>
          </cell>
          <cell r="P668">
            <v>663</v>
          </cell>
          <cell r="R668" t="str">
            <v>Municipios capacitados en educación sanitaria, dirigidos a clubs defensores del agua, comunidades y líderes e indígenas.</v>
          </cell>
          <cell r="S668" t="str">
            <v>Número</v>
          </cell>
          <cell r="W668" t="str">
            <v xml:space="preserve"> </v>
          </cell>
          <cell r="AB668">
            <v>5</v>
          </cell>
          <cell r="AD668">
            <v>0</v>
          </cell>
          <cell r="AR668" t="str">
            <v xml:space="preserve"> </v>
          </cell>
          <cell r="AY668" t="str">
            <v xml:space="preserve"> </v>
          </cell>
          <cell r="BF668" t="str">
            <v xml:space="preserve"> </v>
          </cell>
          <cell r="BK668">
            <v>10</v>
          </cell>
          <cell r="BM668">
            <v>0</v>
          </cell>
          <cell r="CA668" t="str">
            <v xml:space="preserve"> </v>
          </cell>
          <cell r="CH668" t="str">
            <v xml:space="preserve"> </v>
          </cell>
          <cell r="CO668" t="str">
            <v xml:space="preserve"> </v>
          </cell>
          <cell r="CT668">
            <v>15</v>
          </cell>
          <cell r="CV668">
            <v>0</v>
          </cell>
          <cell r="DJ668" t="str">
            <v xml:space="preserve"> </v>
          </cell>
          <cell r="DQ668" t="str">
            <v xml:space="preserve"> </v>
          </cell>
          <cell r="DX668" t="str">
            <v xml:space="preserve"> </v>
          </cell>
          <cell r="EE668" t="str">
            <v xml:space="preserve"> </v>
          </cell>
        </row>
        <row r="669">
          <cell r="B669" t="str">
            <v xml:space="preserve"> SOCIOECOLÓGICA Y TERRITORIAL</v>
          </cell>
          <cell r="C669" t="str">
            <v>GOBERNANZA DEL AGUA</v>
          </cell>
          <cell r="E669" t="str">
            <v>Calidad del Agua para Consumo Humano</v>
          </cell>
          <cell r="N669" t="str">
            <v>Calidad de Agua para Consumo Humano en el Sector Rural.</v>
          </cell>
          <cell r="P669">
            <v>664</v>
          </cell>
          <cell r="R669" t="str">
            <v>Operadores rurales de PTAP capacitados</v>
          </cell>
          <cell r="S669" t="str">
            <v>Número</v>
          </cell>
          <cell r="W669" t="str">
            <v xml:space="preserve"> </v>
          </cell>
          <cell r="AD669" t="str">
            <v xml:space="preserve"> </v>
          </cell>
          <cell r="AP669">
            <v>2</v>
          </cell>
          <cell r="AR669">
            <v>0</v>
          </cell>
          <cell r="AW669">
            <v>3</v>
          </cell>
          <cell r="AY669">
            <v>0</v>
          </cell>
          <cell r="BD669">
            <v>3</v>
          </cell>
          <cell r="BF669">
            <v>0</v>
          </cell>
          <cell r="BK669">
            <v>2</v>
          </cell>
          <cell r="BM669">
            <v>0</v>
          </cell>
          <cell r="BY669">
            <v>2</v>
          </cell>
          <cell r="CA669">
            <v>0</v>
          </cell>
          <cell r="CF669">
            <v>5</v>
          </cell>
          <cell r="CH669">
            <v>0</v>
          </cell>
          <cell r="CM669">
            <v>5</v>
          </cell>
          <cell r="CO669">
            <v>0</v>
          </cell>
          <cell r="CT669">
            <v>3</v>
          </cell>
          <cell r="CV669">
            <v>0</v>
          </cell>
          <cell r="DH669">
            <v>2</v>
          </cell>
          <cell r="DJ669">
            <v>0</v>
          </cell>
          <cell r="DO669">
            <v>5</v>
          </cell>
          <cell r="DQ669">
            <v>0</v>
          </cell>
          <cell r="DV669">
            <v>5</v>
          </cell>
          <cell r="DX669">
            <v>0</v>
          </cell>
          <cell r="EC669">
            <v>3</v>
          </cell>
          <cell r="EE669">
            <v>0</v>
          </cell>
        </row>
        <row r="670">
          <cell r="B670" t="str">
            <v xml:space="preserve"> SOCIOECOLÓGICA Y TERRITORIAL</v>
          </cell>
          <cell r="C670" t="str">
            <v>GOBERNANZA DEL AGUA</v>
          </cell>
          <cell r="E670" t="str">
            <v>Calidad del Agua para Consumo Humano</v>
          </cell>
          <cell r="N670" t="str">
            <v>Calidad de Agua para Consumo Humano en el Sector Rural.</v>
          </cell>
          <cell r="P670">
            <v>665</v>
          </cell>
          <cell r="R670" t="str">
            <v>Asesorías técnicas realizadas a sistemas de tratamiento de agua potable existentes</v>
          </cell>
          <cell r="S670" t="str">
            <v>Número</v>
          </cell>
          <cell r="W670" t="str">
            <v xml:space="preserve"> </v>
          </cell>
          <cell r="AD670" t="str">
            <v xml:space="preserve"> </v>
          </cell>
          <cell r="AP670">
            <v>4</v>
          </cell>
          <cell r="AR670">
            <v>0</v>
          </cell>
          <cell r="AW670">
            <v>6</v>
          </cell>
          <cell r="AY670">
            <v>0</v>
          </cell>
          <cell r="BD670">
            <v>3</v>
          </cell>
          <cell r="BF670">
            <v>0</v>
          </cell>
          <cell r="BK670">
            <v>2</v>
          </cell>
          <cell r="BM670">
            <v>0</v>
          </cell>
          <cell r="BY670">
            <v>2</v>
          </cell>
          <cell r="CA670">
            <v>0</v>
          </cell>
          <cell r="CF670">
            <v>4</v>
          </cell>
          <cell r="CH670">
            <v>0</v>
          </cell>
          <cell r="CM670">
            <v>4</v>
          </cell>
          <cell r="CO670">
            <v>0</v>
          </cell>
          <cell r="CT670">
            <v>3</v>
          </cell>
          <cell r="CV670">
            <v>0</v>
          </cell>
          <cell r="DH670">
            <v>2</v>
          </cell>
          <cell r="DJ670">
            <v>0</v>
          </cell>
          <cell r="DO670">
            <v>4</v>
          </cell>
          <cell r="DQ670">
            <v>0</v>
          </cell>
          <cell r="DV670">
            <v>4</v>
          </cell>
          <cell r="DX670">
            <v>0</v>
          </cell>
          <cell r="EC670">
            <v>2</v>
          </cell>
          <cell r="EE670">
            <v>0</v>
          </cell>
        </row>
        <row r="671">
          <cell r="B671" t="str">
            <v xml:space="preserve"> SOCIOECOLÓGICA Y TERRITORIAL</v>
          </cell>
          <cell r="C671" t="str">
            <v>GOBERNANZA DEL AGUA</v>
          </cell>
          <cell r="E671" t="str">
            <v>Calidad del Agua para Consumo Humano</v>
          </cell>
          <cell r="N671" t="str">
            <v>Calidad de Agua para Consumo Humano en el Sector Rural.</v>
          </cell>
          <cell r="P671">
            <v>666</v>
          </cell>
          <cell r="R671" t="str">
            <v>Fuentes hídricas de abastecimiento aisladas con fines de protección.</v>
          </cell>
          <cell r="S671" t="str">
            <v>Número</v>
          </cell>
          <cell r="W671" t="str">
            <v xml:space="preserve"> </v>
          </cell>
          <cell r="AD671" t="str">
            <v xml:space="preserve"> </v>
          </cell>
          <cell r="AR671" t="str">
            <v xml:space="preserve"> </v>
          </cell>
          <cell r="AY671" t="str">
            <v xml:space="preserve"> </v>
          </cell>
          <cell r="BF671" t="str">
            <v xml:space="preserve"> </v>
          </cell>
          <cell r="BM671" t="str">
            <v xml:space="preserve"> </v>
          </cell>
          <cell r="CA671" t="str">
            <v xml:space="preserve"> </v>
          </cell>
          <cell r="CH671" t="str">
            <v xml:space="preserve"> </v>
          </cell>
          <cell r="CM671">
            <v>1</v>
          </cell>
          <cell r="CO671">
            <v>0</v>
          </cell>
          <cell r="CT671">
            <v>2</v>
          </cell>
          <cell r="CV671">
            <v>0</v>
          </cell>
          <cell r="DJ671" t="str">
            <v xml:space="preserve"> </v>
          </cell>
          <cell r="DQ671" t="str">
            <v xml:space="preserve"> </v>
          </cell>
          <cell r="DX671" t="str">
            <v xml:space="preserve"> </v>
          </cell>
          <cell r="EE671" t="str">
            <v xml:space="preserve"> </v>
          </cell>
        </row>
        <row r="672">
          <cell r="B672" t="str">
            <v xml:space="preserve"> SOCIOECOLÓGICA Y TERRITORIAL</v>
          </cell>
          <cell r="C672" t="str">
            <v>GOBERNANZA DEL AGUA</v>
          </cell>
          <cell r="E672" t="str">
            <v>Calidad del Agua para Consumo Humano</v>
          </cell>
          <cell r="N672" t="str">
            <v>Calidad de Agua para Consumo Humano en el Sector Rural.</v>
          </cell>
          <cell r="P672">
            <v>667</v>
          </cell>
          <cell r="R672" t="str">
            <v>Sistemas de tratamiento de agua potable optimizados</v>
          </cell>
          <cell r="S672" t="str">
            <v>Número</v>
          </cell>
          <cell r="W672" t="str">
            <v xml:space="preserve"> </v>
          </cell>
          <cell r="AD672" t="str">
            <v xml:space="preserve"> </v>
          </cell>
          <cell r="AR672" t="str">
            <v xml:space="preserve"> </v>
          </cell>
          <cell r="AY672" t="str">
            <v xml:space="preserve"> </v>
          </cell>
          <cell r="BF672" t="str">
            <v xml:space="preserve"> </v>
          </cell>
          <cell r="BM672" t="str">
            <v xml:space="preserve"> </v>
          </cell>
          <cell r="CA672" t="str">
            <v xml:space="preserve"> </v>
          </cell>
          <cell r="CH672" t="str">
            <v xml:space="preserve"> </v>
          </cell>
          <cell r="CM672">
            <v>1</v>
          </cell>
          <cell r="CO672">
            <v>0</v>
          </cell>
          <cell r="CT672">
            <v>1</v>
          </cell>
          <cell r="CV672">
            <v>0</v>
          </cell>
          <cell r="DJ672" t="str">
            <v xml:space="preserve"> </v>
          </cell>
          <cell r="DQ672" t="str">
            <v xml:space="preserve"> </v>
          </cell>
          <cell r="DV672">
            <v>1</v>
          </cell>
          <cell r="DX672">
            <v>0</v>
          </cell>
          <cell r="EE672" t="str">
            <v xml:space="preserve"> </v>
          </cell>
        </row>
        <row r="673">
          <cell r="B673" t="str">
            <v xml:space="preserve"> SOCIOECOLÓGICA Y TERRITORIAL</v>
          </cell>
          <cell r="C673" t="str">
            <v>GOBERNANZA DEL AGUA</v>
          </cell>
          <cell r="E673" t="str">
            <v>Calidad del Agua para Consumo Humano</v>
          </cell>
          <cell r="N673" t="str">
            <v>Calidad de Agua para Consumo Humano en el Sector Rural.</v>
          </cell>
          <cell r="P673">
            <v>668</v>
          </cell>
          <cell r="R673" t="str">
            <v>Estudios y diseños de sistemas de captación y/o sistemas de tratamiento de agua potable para la obtención de la concesión y autorización sanitaria realizados.</v>
          </cell>
          <cell r="S673" t="str">
            <v>Número</v>
          </cell>
          <cell r="W673" t="str">
            <v xml:space="preserve"> </v>
          </cell>
          <cell r="AD673" t="str">
            <v xml:space="preserve"> </v>
          </cell>
          <cell r="AP673">
            <v>3</v>
          </cell>
          <cell r="AR673">
            <v>0</v>
          </cell>
          <cell r="AW673">
            <v>3</v>
          </cell>
          <cell r="AY673">
            <v>0</v>
          </cell>
          <cell r="BD673">
            <v>2</v>
          </cell>
          <cell r="BF673">
            <v>0</v>
          </cell>
          <cell r="BK673">
            <v>1</v>
          </cell>
          <cell r="BM673">
            <v>0</v>
          </cell>
          <cell r="BY673">
            <v>1</v>
          </cell>
          <cell r="CA673">
            <v>0</v>
          </cell>
          <cell r="CF673">
            <v>2</v>
          </cell>
          <cell r="CH673">
            <v>0</v>
          </cell>
          <cell r="CM673">
            <v>2</v>
          </cell>
          <cell r="CO673">
            <v>0</v>
          </cell>
          <cell r="CT673">
            <v>1</v>
          </cell>
          <cell r="CV673">
            <v>0</v>
          </cell>
          <cell r="DJ673" t="str">
            <v xml:space="preserve"> </v>
          </cell>
          <cell r="DQ673" t="str">
            <v xml:space="preserve"> </v>
          </cell>
          <cell r="DX673" t="str">
            <v xml:space="preserve"> </v>
          </cell>
          <cell r="EE673" t="str">
            <v xml:space="preserve"> </v>
          </cell>
        </row>
        <row r="674">
          <cell r="B674" t="str">
            <v xml:space="preserve"> SOCIOECOLÓGICA Y TERRITORIAL</v>
          </cell>
          <cell r="C674" t="str">
            <v>GOBERNANZA DEL AGUA</v>
          </cell>
          <cell r="E674" t="str">
            <v>Calidad del Agua para Consumo Humano</v>
          </cell>
          <cell r="N674" t="str">
            <v>Infraestructura de Sistemas de Tratamiento de Agua Potable en el Sector Rural.</v>
          </cell>
          <cell r="P674">
            <v>669</v>
          </cell>
          <cell r="R674" t="str">
            <v>PTAP rurales construidas</v>
          </cell>
          <cell r="S674" t="str">
            <v>Número</v>
          </cell>
          <cell r="W674" t="str">
            <v xml:space="preserve"> </v>
          </cell>
          <cell r="AD674" t="str">
            <v xml:space="preserve"> </v>
          </cell>
          <cell r="AR674" t="str">
            <v xml:space="preserve"> </v>
          </cell>
          <cell r="AY674" t="str">
            <v xml:space="preserve"> </v>
          </cell>
          <cell r="BD674">
            <v>2</v>
          </cell>
          <cell r="BF674">
            <v>0</v>
          </cell>
          <cell r="BM674" t="str">
            <v xml:space="preserve"> </v>
          </cell>
          <cell r="CA674" t="str">
            <v xml:space="preserve"> </v>
          </cell>
          <cell r="CF674">
            <v>2</v>
          </cell>
          <cell r="CH674">
            <v>0</v>
          </cell>
          <cell r="CO674" t="str">
            <v xml:space="preserve"> </v>
          </cell>
          <cell r="CV674" t="str">
            <v xml:space="preserve"> </v>
          </cell>
          <cell r="DJ674" t="str">
            <v xml:space="preserve"> </v>
          </cell>
          <cell r="DO674">
            <v>2</v>
          </cell>
          <cell r="DQ674">
            <v>0</v>
          </cell>
          <cell r="DX674" t="str">
            <v xml:space="preserve"> </v>
          </cell>
          <cell r="EE674" t="str">
            <v xml:space="preserve"> </v>
          </cell>
        </row>
        <row r="675">
          <cell r="B675" t="str">
            <v xml:space="preserve"> SOCIOECOLÓGICA Y TERRITORIAL</v>
          </cell>
          <cell r="C675" t="str">
            <v>GOBERNANZA DEL AGUA</v>
          </cell>
          <cell r="E675" t="str">
            <v>Calidad del Agua para Consumo Humano</v>
          </cell>
          <cell r="N675" t="str">
            <v>Calidad de Agua para Consumo Humano en el Sector Urbano</v>
          </cell>
          <cell r="P675">
            <v>670</v>
          </cell>
          <cell r="R675" t="str">
            <v>Estrategias para el mejoramiento de los acueductos urbanos formulados</v>
          </cell>
          <cell r="S675" t="str">
            <v>Número</v>
          </cell>
          <cell r="W675" t="str">
            <v xml:space="preserve"> </v>
          </cell>
          <cell r="AD675" t="str">
            <v xml:space="preserve"> </v>
          </cell>
          <cell r="AR675" t="str">
            <v xml:space="preserve"> </v>
          </cell>
          <cell r="AW675">
            <v>0.5</v>
          </cell>
          <cell r="AY675">
            <v>0</v>
          </cell>
          <cell r="BD675">
            <v>0.5</v>
          </cell>
          <cell r="BF675">
            <v>0</v>
          </cell>
          <cell r="BM675" t="str">
            <v xml:space="preserve"> </v>
          </cell>
          <cell r="CA675" t="str">
            <v xml:space="preserve"> </v>
          </cell>
          <cell r="CH675" t="str">
            <v xml:space="preserve"> </v>
          </cell>
          <cell r="CO675" t="str">
            <v xml:space="preserve"> </v>
          </cell>
          <cell r="CV675" t="str">
            <v xml:space="preserve"> </v>
          </cell>
          <cell r="DJ675" t="str">
            <v xml:space="preserve"> </v>
          </cell>
          <cell r="DQ675" t="str">
            <v xml:space="preserve"> </v>
          </cell>
          <cell r="DX675" t="str">
            <v xml:space="preserve"> </v>
          </cell>
          <cell r="EE675" t="str">
            <v xml:space="preserve"> </v>
          </cell>
        </row>
        <row r="676">
          <cell r="B676" t="str">
            <v xml:space="preserve"> SOCIOECOLÓGICA Y TERRITORIAL</v>
          </cell>
          <cell r="C676" t="str">
            <v>GOBERNANZA DEL AGUA</v>
          </cell>
          <cell r="E676" t="str">
            <v>Calidad del Agua para Consumo Humano</v>
          </cell>
          <cell r="N676" t="str">
            <v>Calidad de Agua para Consumo Humano en el Sector Urbano</v>
          </cell>
          <cell r="P676">
            <v>671</v>
          </cell>
          <cell r="R676" t="str">
            <v>Operadores capacitados y certificados en competencias laborales</v>
          </cell>
          <cell r="S676" t="str">
            <v>Número</v>
          </cell>
          <cell r="W676" t="str">
            <v xml:space="preserve"> </v>
          </cell>
          <cell r="AB676">
            <v>40</v>
          </cell>
          <cell r="AD676">
            <v>0</v>
          </cell>
          <cell r="AR676" t="str">
            <v xml:space="preserve"> </v>
          </cell>
          <cell r="AY676" t="str">
            <v xml:space="preserve"> </v>
          </cell>
          <cell r="BF676" t="str">
            <v xml:space="preserve"> </v>
          </cell>
          <cell r="BK676">
            <v>30</v>
          </cell>
          <cell r="BM676">
            <v>0</v>
          </cell>
          <cell r="CA676" t="str">
            <v xml:space="preserve"> </v>
          </cell>
          <cell r="CH676" t="str">
            <v xml:space="preserve"> </v>
          </cell>
          <cell r="CO676" t="str">
            <v xml:space="preserve"> </v>
          </cell>
          <cell r="CT676">
            <v>30</v>
          </cell>
          <cell r="CV676">
            <v>0</v>
          </cell>
          <cell r="DJ676" t="str">
            <v xml:space="preserve"> </v>
          </cell>
          <cell r="DQ676" t="str">
            <v xml:space="preserve"> </v>
          </cell>
          <cell r="DX676" t="str">
            <v xml:space="preserve"> </v>
          </cell>
          <cell r="EE676" t="str">
            <v xml:space="preserve"> </v>
          </cell>
        </row>
        <row r="677">
          <cell r="B677" t="str">
            <v xml:space="preserve"> SOCIOECOLÓGICA Y TERRITORIAL</v>
          </cell>
          <cell r="C677" t="str">
            <v>GOBERNANZA DEL AGUA</v>
          </cell>
          <cell r="E677" t="str">
            <v>Calidad del Agua para Consumo Humano</v>
          </cell>
          <cell r="N677" t="str">
            <v>Calidad de Agua para Consumo Humano en el Sector Urbano</v>
          </cell>
          <cell r="P677">
            <v>672</v>
          </cell>
          <cell r="R677" t="str">
            <v>Estudios y diseños para la optimización y/o construcción de PTAP elaborados y/o apoyados</v>
          </cell>
          <cell r="S677" t="str">
            <v>Número</v>
          </cell>
          <cell r="W677" t="str">
            <v xml:space="preserve"> </v>
          </cell>
          <cell r="AB677">
            <v>1</v>
          </cell>
          <cell r="AD677">
            <v>0</v>
          </cell>
          <cell r="AR677" t="str">
            <v xml:space="preserve"> </v>
          </cell>
          <cell r="AY677" t="str">
            <v xml:space="preserve"> </v>
          </cell>
          <cell r="BF677" t="str">
            <v xml:space="preserve"> </v>
          </cell>
          <cell r="BK677">
            <v>2</v>
          </cell>
          <cell r="BM677">
            <v>0</v>
          </cell>
          <cell r="CA677" t="str">
            <v xml:space="preserve"> </v>
          </cell>
          <cell r="CH677" t="str">
            <v xml:space="preserve"> </v>
          </cell>
          <cell r="CO677" t="str">
            <v xml:space="preserve"> </v>
          </cell>
          <cell r="CT677">
            <v>2</v>
          </cell>
          <cell r="CV677">
            <v>0</v>
          </cell>
          <cell r="DJ677" t="str">
            <v xml:space="preserve"> </v>
          </cell>
          <cell r="DQ677" t="str">
            <v xml:space="preserve"> </v>
          </cell>
          <cell r="DX677" t="str">
            <v xml:space="preserve"> </v>
          </cell>
          <cell r="EC677">
            <v>2</v>
          </cell>
          <cell r="EE677">
            <v>0</v>
          </cell>
        </row>
        <row r="678">
          <cell r="B678" t="str">
            <v xml:space="preserve"> SOCIOECOLÓGICA Y TERRITORIAL</v>
          </cell>
          <cell r="C678" t="str">
            <v>GOBERNANZA DEL AGUA</v>
          </cell>
          <cell r="E678" t="str">
            <v>Calidad del Agua para Consumo Humano</v>
          </cell>
          <cell r="N678" t="str">
            <v>Calidad de Agua para Consumo Humano en el Sector Urbano</v>
          </cell>
          <cell r="P678">
            <v>673</v>
          </cell>
          <cell r="R678" t="str">
            <v>Nuevas PTAP identificadas y optimizadas</v>
          </cell>
          <cell r="S678" t="str">
            <v>Número</v>
          </cell>
          <cell r="W678" t="str">
            <v xml:space="preserve"> </v>
          </cell>
          <cell r="AD678" t="str">
            <v xml:space="preserve"> </v>
          </cell>
          <cell r="AR678" t="str">
            <v xml:space="preserve"> </v>
          </cell>
          <cell r="AY678" t="str">
            <v xml:space="preserve"> </v>
          </cell>
          <cell r="BF678" t="str">
            <v xml:space="preserve"> </v>
          </cell>
          <cell r="BK678">
            <v>1</v>
          </cell>
          <cell r="BM678">
            <v>0</v>
          </cell>
          <cell r="CA678" t="str">
            <v xml:space="preserve"> </v>
          </cell>
          <cell r="CH678" t="str">
            <v xml:space="preserve"> </v>
          </cell>
          <cell r="CO678" t="str">
            <v xml:space="preserve"> </v>
          </cell>
          <cell r="CT678">
            <v>1</v>
          </cell>
          <cell r="CV678">
            <v>0</v>
          </cell>
          <cell r="DJ678" t="str">
            <v xml:space="preserve"> </v>
          </cell>
          <cell r="DQ678" t="str">
            <v xml:space="preserve"> </v>
          </cell>
          <cell r="DX678" t="str">
            <v xml:space="preserve"> </v>
          </cell>
          <cell r="EC678">
            <v>2</v>
          </cell>
          <cell r="EE678">
            <v>0</v>
          </cell>
        </row>
        <row r="679">
          <cell r="B679" t="str">
            <v xml:space="preserve"> SOCIOECOLÓGICA Y TERRITORIAL</v>
          </cell>
          <cell r="C679" t="str">
            <v>GOBERNANZA DEL AGUA</v>
          </cell>
          <cell r="E679" t="str">
            <v>Cobertura del Agua</v>
          </cell>
          <cell r="N679" t="str">
            <v xml:space="preserve">Población Rural con Suministro de Agua </v>
          </cell>
          <cell r="P679">
            <v>674</v>
          </cell>
          <cell r="R679" t="str">
            <v>Acueductos rurales identificados optimizados</v>
          </cell>
          <cell r="S679" t="str">
            <v>Número</v>
          </cell>
          <cell r="W679" t="str">
            <v xml:space="preserve"> </v>
          </cell>
          <cell r="AB679">
            <v>1</v>
          </cell>
          <cell r="AD679">
            <v>0</v>
          </cell>
          <cell r="AR679" t="str">
            <v xml:space="preserve"> </v>
          </cell>
          <cell r="AY679" t="str">
            <v xml:space="preserve"> </v>
          </cell>
          <cell r="BD679">
            <v>1</v>
          </cell>
          <cell r="BF679">
            <v>0</v>
          </cell>
          <cell r="BM679" t="str">
            <v xml:space="preserve"> </v>
          </cell>
          <cell r="CA679" t="str">
            <v xml:space="preserve"> </v>
          </cell>
          <cell r="CH679" t="str">
            <v xml:space="preserve"> </v>
          </cell>
          <cell r="CO679" t="str">
            <v xml:space="preserve"> </v>
          </cell>
          <cell r="CT679">
            <v>2</v>
          </cell>
          <cell r="CV679">
            <v>0</v>
          </cell>
          <cell r="DJ679" t="str">
            <v xml:space="preserve"> </v>
          </cell>
          <cell r="DQ679" t="str">
            <v xml:space="preserve"> </v>
          </cell>
          <cell r="DX679" t="str">
            <v xml:space="preserve"> </v>
          </cell>
          <cell r="EE679" t="str">
            <v xml:space="preserve"> </v>
          </cell>
        </row>
        <row r="680">
          <cell r="B680" t="str">
            <v xml:space="preserve"> SOCIOECOLÓGICA Y TERRITORIAL</v>
          </cell>
          <cell r="C680" t="str">
            <v>GOBERNANZA DEL AGUA</v>
          </cell>
          <cell r="E680" t="str">
            <v>Cobertura del Agua</v>
          </cell>
          <cell r="N680" t="str">
            <v xml:space="preserve">Población Rural con Suministro de Agua </v>
          </cell>
          <cell r="P680">
            <v>675</v>
          </cell>
          <cell r="R680" t="str">
            <v>Bancos rurales de agua construidos</v>
          </cell>
          <cell r="S680" t="str">
            <v>Número</v>
          </cell>
          <cell r="W680" t="str">
            <v xml:space="preserve"> </v>
          </cell>
          <cell r="AD680" t="str">
            <v xml:space="preserve"> </v>
          </cell>
          <cell r="AR680" t="str">
            <v xml:space="preserve"> </v>
          </cell>
          <cell r="AY680" t="str">
            <v xml:space="preserve"> </v>
          </cell>
          <cell r="BF680" t="str">
            <v xml:space="preserve"> </v>
          </cell>
          <cell r="BK680">
            <v>2</v>
          </cell>
          <cell r="BM680">
            <v>0</v>
          </cell>
          <cell r="CA680" t="str">
            <v xml:space="preserve"> </v>
          </cell>
          <cell r="CH680" t="str">
            <v xml:space="preserve"> </v>
          </cell>
          <cell r="CO680" t="str">
            <v xml:space="preserve"> </v>
          </cell>
          <cell r="CV680" t="str">
            <v xml:space="preserve"> </v>
          </cell>
          <cell r="DJ680" t="str">
            <v xml:space="preserve"> </v>
          </cell>
          <cell r="DQ680" t="str">
            <v xml:space="preserve"> </v>
          </cell>
          <cell r="DX680" t="str">
            <v xml:space="preserve"> </v>
          </cell>
          <cell r="EE680" t="str">
            <v xml:space="preserve"> </v>
          </cell>
        </row>
        <row r="681">
          <cell r="B681" t="str">
            <v xml:space="preserve"> SOCIOECOLÓGICA Y TERRITORIAL</v>
          </cell>
          <cell r="C681" t="str">
            <v>GOBERNANZA DEL AGUA</v>
          </cell>
          <cell r="E681" t="str">
            <v>Cobertura del Agua</v>
          </cell>
          <cell r="N681" t="str">
            <v xml:space="preserve">Población Rural con Suministro de Agua </v>
          </cell>
          <cell r="P681">
            <v>676</v>
          </cell>
          <cell r="R681" t="str">
            <v>Asesorías técnicas realizadas a acueductos existentes.</v>
          </cell>
          <cell r="S681" t="str">
            <v>Número</v>
          </cell>
          <cell r="U681">
            <v>7</v>
          </cell>
          <cell r="W681">
            <v>0</v>
          </cell>
          <cell r="AB681">
            <v>3</v>
          </cell>
          <cell r="AD681">
            <v>0</v>
          </cell>
          <cell r="AP681">
            <v>2</v>
          </cell>
          <cell r="AR681">
            <v>0</v>
          </cell>
          <cell r="AW681">
            <v>5</v>
          </cell>
          <cell r="AY681">
            <v>0</v>
          </cell>
          <cell r="BD681">
            <v>5</v>
          </cell>
          <cell r="BF681">
            <v>0</v>
          </cell>
          <cell r="BK681">
            <v>3</v>
          </cell>
          <cell r="BM681">
            <v>0</v>
          </cell>
          <cell r="BY681">
            <v>2</v>
          </cell>
          <cell r="CA681">
            <v>0</v>
          </cell>
          <cell r="CF681">
            <v>5</v>
          </cell>
          <cell r="CH681">
            <v>0</v>
          </cell>
          <cell r="CM681">
            <v>5</v>
          </cell>
          <cell r="CO681">
            <v>0</v>
          </cell>
          <cell r="CT681">
            <v>3</v>
          </cell>
          <cell r="CV681">
            <v>0</v>
          </cell>
          <cell r="DJ681" t="str">
            <v xml:space="preserve"> </v>
          </cell>
          <cell r="DQ681" t="str">
            <v xml:space="preserve"> </v>
          </cell>
          <cell r="DX681" t="str">
            <v xml:space="preserve"> </v>
          </cell>
          <cell r="EE681" t="str">
            <v xml:space="preserve"> </v>
          </cell>
        </row>
        <row r="682">
          <cell r="B682" t="str">
            <v xml:space="preserve"> SOCIOECOLÓGICA Y TERRITORIAL</v>
          </cell>
          <cell r="C682" t="str">
            <v>GOBERNANZA DEL AGUA</v>
          </cell>
          <cell r="E682" t="str">
            <v>Cobertura del Agua</v>
          </cell>
          <cell r="N682" t="str">
            <v>Infraestructura de Sistemas de Acueductos Rurales.</v>
          </cell>
          <cell r="P682">
            <v>677</v>
          </cell>
          <cell r="R682" t="str">
            <v>Acueductos rurales optimizados y/o construidos</v>
          </cell>
          <cell r="S682" t="str">
            <v>Número</v>
          </cell>
          <cell r="W682" t="str">
            <v xml:space="preserve"> </v>
          </cell>
          <cell r="AB682">
            <v>1</v>
          </cell>
          <cell r="AD682">
            <v>0</v>
          </cell>
          <cell r="AR682" t="str">
            <v xml:space="preserve"> </v>
          </cell>
          <cell r="AY682" t="str">
            <v xml:space="preserve"> </v>
          </cell>
          <cell r="BF682" t="str">
            <v xml:space="preserve"> </v>
          </cell>
          <cell r="BK682">
            <v>1</v>
          </cell>
          <cell r="BM682">
            <v>0</v>
          </cell>
          <cell r="CA682" t="str">
            <v xml:space="preserve"> </v>
          </cell>
          <cell r="CH682" t="str">
            <v xml:space="preserve"> </v>
          </cell>
          <cell r="CO682" t="str">
            <v xml:space="preserve"> </v>
          </cell>
          <cell r="CT682">
            <v>4</v>
          </cell>
          <cell r="CV682">
            <v>0</v>
          </cell>
          <cell r="DJ682" t="str">
            <v xml:space="preserve"> </v>
          </cell>
          <cell r="DQ682" t="str">
            <v xml:space="preserve"> </v>
          </cell>
          <cell r="DX682" t="str">
            <v xml:space="preserve"> </v>
          </cell>
          <cell r="EC682">
            <v>4</v>
          </cell>
          <cell r="EE682">
            <v>0</v>
          </cell>
        </row>
        <row r="683">
          <cell r="B683" t="str">
            <v xml:space="preserve"> SOCIOECOLÓGICA Y TERRITORIAL</v>
          </cell>
          <cell r="C683" t="str">
            <v>GOBERNANZA DEL AGUA</v>
          </cell>
          <cell r="E683" t="str">
            <v>Cobertura del Agua</v>
          </cell>
          <cell r="N683" t="str">
            <v>Abastecimiento Urbano del Recurso Hídrico</v>
          </cell>
          <cell r="P683">
            <v>678</v>
          </cell>
          <cell r="R683" t="str">
            <v>Estudios y diseños para la optimización y/o construcción de acueductos elaborados y/o apoyados</v>
          </cell>
          <cell r="S683" t="str">
            <v>Número</v>
          </cell>
          <cell r="W683" t="str">
            <v xml:space="preserve"> </v>
          </cell>
          <cell r="AD683" t="str">
            <v xml:space="preserve"> </v>
          </cell>
          <cell r="AR683" t="str">
            <v xml:space="preserve"> </v>
          </cell>
          <cell r="AY683" t="str">
            <v xml:space="preserve"> </v>
          </cell>
          <cell r="BF683" t="str">
            <v xml:space="preserve"> </v>
          </cell>
          <cell r="BK683">
            <v>2</v>
          </cell>
          <cell r="BM683">
            <v>0</v>
          </cell>
          <cell r="CA683" t="str">
            <v xml:space="preserve"> </v>
          </cell>
          <cell r="CH683" t="str">
            <v xml:space="preserve"> </v>
          </cell>
          <cell r="CO683" t="str">
            <v xml:space="preserve"> </v>
          </cell>
          <cell r="CT683">
            <v>4</v>
          </cell>
          <cell r="CV683">
            <v>0</v>
          </cell>
          <cell r="DJ683" t="str">
            <v xml:space="preserve"> </v>
          </cell>
          <cell r="DQ683" t="str">
            <v xml:space="preserve"> </v>
          </cell>
          <cell r="DX683" t="str">
            <v xml:space="preserve"> </v>
          </cell>
          <cell r="EC683">
            <v>4</v>
          </cell>
          <cell r="EE683">
            <v>0</v>
          </cell>
        </row>
        <row r="684">
          <cell r="B684" t="str">
            <v xml:space="preserve"> SOCIOECOLÓGICA Y TERRITORIAL</v>
          </cell>
          <cell r="C684" t="str">
            <v>GOBERNANZA DEL AGUA</v>
          </cell>
          <cell r="E684" t="str">
            <v>Cobertura del Agua</v>
          </cell>
          <cell r="N684" t="str">
            <v>Abastecimiento Urbano del Recurso Hídrico</v>
          </cell>
          <cell r="P684">
            <v>679</v>
          </cell>
          <cell r="R684" t="str">
            <v>Acueductos urbanos optimizados</v>
          </cell>
          <cell r="S684" t="str">
            <v>Número</v>
          </cell>
          <cell r="W684" t="str">
            <v xml:space="preserve"> </v>
          </cell>
          <cell r="AD684" t="str">
            <v xml:space="preserve"> </v>
          </cell>
          <cell r="AR684" t="str">
            <v xml:space="preserve"> </v>
          </cell>
          <cell r="AY684" t="str">
            <v xml:space="preserve"> </v>
          </cell>
          <cell r="BF684" t="str">
            <v xml:space="preserve"> </v>
          </cell>
          <cell r="BK684">
            <v>2</v>
          </cell>
          <cell r="BM684">
            <v>0</v>
          </cell>
          <cell r="CA684" t="str">
            <v xml:space="preserve"> </v>
          </cell>
          <cell r="CH684" t="str">
            <v xml:space="preserve"> </v>
          </cell>
          <cell r="CO684" t="str">
            <v xml:space="preserve"> </v>
          </cell>
          <cell r="CT684">
            <v>2</v>
          </cell>
          <cell r="CV684">
            <v>0</v>
          </cell>
          <cell r="DJ684" t="str">
            <v xml:space="preserve"> </v>
          </cell>
          <cell r="DQ684" t="str">
            <v xml:space="preserve"> </v>
          </cell>
          <cell r="DX684" t="str">
            <v xml:space="preserve"> </v>
          </cell>
          <cell r="EC684">
            <v>2</v>
          </cell>
          <cell r="EE684">
            <v>0</v>
          </cell>
        </row>
        <row r="685">
          <cell r="B685" t="str">
            <v xml:space="preserve"> SOCIOECOLÓGICA Y TERRITORIAL</v>
          </cell>
          <cell r="C685" t="str">
            <v>GOBERNANZA DEL AGUA</v>
          </cell>
          <cell r="E685" t="str">
            <v>Cobertura del Agua</v>
          </cell>
          <cell r="N685" t="str">
            <v>Abastecimiento Urbano del Recurso Hídrico</v>
          </cell>
          <cell r="P685">
            <v>680</v>
          </cell>
          <cell r="R685" t="str">
            <v>Estudios y diseños elaborados y/o acompañados para la optimización y/o construcción de pozos profundos, acueductos de nuevas fuentes y/o embalses.</v>
          </cell>
          <cell r="S685" t="str">
            <v>Número</v>
          </cell>
          <cell r="W685" t="str">
            <v xml:space="preserve"> </v>
          </cell>
          <cell r="AD685" t="str">
            <v xml:space="preserve"> </v>
          </cell>
          <cell r="AR685" t="str">
            <v xml:space="preserve"> </v>
          </cell>
          <cell r="AY685" t="str">
            <v xml:space="preserve"> </v>
          </cell>
          <cell r="BF685" t="str">
            <v xml:space="preserve"> </v>
          </cell>
          <cell r="BK685">
            <v>1</v>
          </cell>
          <cell r="BM685">
            <v>0</v>
          </cell>
          <cell r="CA685" t="str">
            <v xml:space="preserve"> </v>
          </cell>
          <cell r="CH685" t="str">
            <v xml:space="preserve"> </v>
          </cell>
          <cell r="CO685" t="str">
            <v xml:space="preserve"> </v>
          </cell>
          <cell r="CV685" t="str">
            <v xml:space="preserve"> </v>
          </cell>
          <cell r="DJ685" t="str">
            <v xml:space="preserve"> </v>
          </cell>
          <cell r="DQ685" t="str">
            <v xml:space="preserve"> </v>
          </cell>
          <cell r="DX685" t="str">
            <v xml:space="preserve"> </v>
          </cell>
          <cell r="EE685" t="str">
            <v xml:space="preserve"> </v>
          </cell>
        </row>
        <row r="686">
          <cell r="B686" t="str">
            <v xml:space="preserve"> SOCIOECOLÓGICA Y TERRITORIAL</v>
          </cell>
          <cell r="C686" t="str">
            <v>GOBERNANZA DEL AGUA</v>
          </cell>
          <cell r="E686" t="str">
            <v>Cobertura del Agua</v>
          </cell>
          <cell r="N686" t="str">
            <v>Abastecimiento Urbano del Recurso Hídrico</v>
          </cell>
          <cell r="P686">
            <v>681</v>
          </cell>
          <cell r="R686" t="str">
            <v>Pozos profundos, acueductos de nuevas fuentes y/o embalses construidos</v>
          </cell>
          <cell r="S686" t="str">
            <v>Número</v>
          </cell>
          <cell r="W686" t="str">
            <v xml:space="preserve"> </v>
          </cell>
          <cell r="AD686" t="str">
            <v xml:space="preserve"> </v>
          </cell>
          <cell r="AR686" t="str">
            <v xml:space="preserve"> </v>
          </cell>
          <cell r="AY686" t="str">
            <v xml:space="preserve"> </v>
          </cell>
          <cell r="BF686" t="str">
            <v xml:space="preserve"> </v>
          </cell>
          <cell r="BM686" t="str">
            <v xml:space="preserve"> </v>
          </cell>
          <cell r="CA686" t="str">
            <v xml:space="preserve"> </v>
          </cell>
          <cell r="CH686" t="str">
            <v xml:space="preserve"> </v>
          </cell>
          <cell r="CO686" t="str">
            <v xml:space="preserve"> </v>
          </cell>
          <cell r="CV686" t="str">
            <v xml:space="preserve"> </v>
          </cell>
          <cell r="DJ686" t="str">
            <v xml:space="preserve"> </v>
          </cell>
          <cell r="DQ686" t="str">
            <v xml:space="preserve"> </v>
          </cell>
          <cell r="DX686" t="str">
            <v xml:space="preserve"> </v>
          </cell>
          <cell r="EC686">
            <v>1</v>
          </cell>
          <cell r="EE686">
            <v>0</v>
          </cell>
        </row>
        <row r="687">
          <cell r="B687" t="str">
            <v xml:space="preserve"> SOCIOECOLÓGICA Y TERRITORIAL</v>
          </cell>
          <cell r="C687" t="str">
            <v>GOBERNANZA DEL AGUA</v>
          </cell>
          <cell r="E687" t="str">
            <v>Cobertura de Alcantarillado</v>
          </cell>
          <cell r="N687" t="str">
            <v>Población Rural con Disposición de Aguas Residuales.</v>
          </cell>
          <cell r="P687">
            <v>682</v>
          </cell>
          <cell r="R687" t="str">
            <v>Nuevos sistemas de disposición de aguas residuales construidas in situ</v>
          </cell>
          <cell r="S687" t="str">
            <v>Número</v>
          </cell>
          <cell r="W687" t="str">
            <v xml:space="preserve"> </v>
          </cell>
          <cell r="AD687" t="str">
            <v xml:space="preserve"> </v>
          </cell>
          <cell r="AR687" t="str">
            <v xml:space="preserve"> </v>
          </cell>
          <cell r="AY687" t="str">
            <v xml:space="preserve"> </v>
          </cell>
          <cell r="BF687" t="str">
            <v xml:space="preserve"> </v>
          </cell>
          <cell r="BM687" t="str">
            <v xml:space="preserve"> </v>
          </cell>
          <cell r="CA687" t="str">
            <v xml:space="preserve"> </v>
          </cell>
          <cell r="CH687" t="str">
            <v xml:space="preserve"> </v>
          </cell>
          <cell r="CO687" t="str">
            <v xml:space="preserve"> </v>
          </cell>
          <cell r="CT687">
            <v>80</v>
          </cell>
          <cell r="CV687">
            <v>0</v>
          </cell>
          <cell r="DJ687" t="str">
            <v xml:space="preserve"> </v>
          </cell>
          <cell r="DQ687" t="str">
            <v xml:space="preserve"> </v>
          </cell>
          <cell r="DX687" t="str">
            <v xml:space="preserve"> </v>
          </cell>
          <cell r="EE687" t="str">
            <v xml:space="preserve"> </v>
          </cell>
        </row>
        <row r="688">
          <cell r="B688" t="str">
            <v xml:space="preserve"> SOCIOECOLÓGICA Y TERRITORIAL</v>
          </cell>
          <cell r="C688" t="str">
            <v>GOBERNANZA DEL AGUA</v>
          </cell>
          <cell r="E688" t="str">
            <v>Cobertura de Alcantarillado</v>
          </cell>
          <cell r="N688" t="str">
            <v xml:space="preserve">Saneamiento Básico Urbano Sustentable </v>
          </cell>
          <cell r="P688">
            <v>683</v>
          </cell>
          <cell r="R688" t="str">
            <v>Estudios y diseños para la optimización y/o construcción de PTAR elaborados y/o acompañados</v>
          </cell>
          <cell r="S688" t="str">
            <v>Número</v>
          </cell>
          <cell r="W688" t="str">
            <v xml:space="preserve"> </v>
          </cell>
          <cell r="AB688">
            <v>1</v>
          </cell>
          <cell r="AD688">
            <v>0</v>
          </cell>
          <cell r="AR688" t="str">
            <v xml:space="preserve"> </v>
          </cell>
          <cell r="AY688" t="str">
            <v xml:space="preserve"> </v>
          </cell>
          <cell r="BF688" t="str">
            <v xml:space="preserve"> </v>
          </cell>
          <cell r="BM688" t="str">
            <v xml:space="preserve"> </v>
          </cell>
          <cell r="CA688" t="str">
            <v xml:space="preserve"> </v>
          </cell>
          <cell r="CH688" t="str">
            <v xml:space="preserve"> </v>
          </cell>
          <cell r="CO688" t="str">
            <v xml:space="preserve"> </v>
          </cell>
          <cell r="CV688" t="str">
            <v xml:space="preserve"> </v>
          </cell>
          <cell r="DJ688" t="str">
            <v xml:space="preserve"> </v>
          </cell>
          <cell r="DQ688" t="str">
            <v xml:space="preserve"> </v>
          </cell>
          <cell r="DX688" t="str">
            <v xml:space="preserve"> </v>
          </cell>
          <cell r="EC688">
            <v>1</v>
          </cell>
          <cell r="EE688">
            <v>0</v>
          </cell>
        </row>
        <row r="689">
          <cell r="B689" t="str">
            <v xml:space="preserve"> SOCIOECOLÓGICA Y TERRITORIAL</v>
          </cell>
          <cell r="C689" t="str">
            <v>GOBERNANZA DEL AGUA</v>
          </cell>
          <cell r="E689" t="str">
            <v>Cobertura de Alcantarillado</v>
          </cell>
          <cell r="N689" t="str">
            <v xml:space="preserve">Saneamiento Básico Urbano Sustentable </v>
          </cell>
          <cell r="P689">
            <v>684</v>
          </cell>
          <cell r="R689" t="str">
            <v>Sistemas de tratamiento de aguas residuales optimizados y puestos en operación.</v>
          </cell>
          <cell r="S689" t="str">
            <v>Número</v>
          </cell>
          <cell r="W689" t="str">
            <v xml:space="preserve"> </v>
          </cell>
          <cell r="AD689" t="str">
            <v xml:space="preserve"> </v>
          </cell>
          <cell r="AR689" t="str">
            <v xml:space="preserve"> </v>
          </cell>
          <cell r="AY689" t="str">
            <v xml:space="preserve"> </v>
          </cell>
          <cell r="BF689" t="str">
            <v xml:space="preserve"> </v>
          </cell>
          <cell r="BK689">
            <v>1</v>
          </cell>
          <cell r="BM689">
            <v>0</v>
          </cell>
          <cell r="CA689" t="str">
            <v xml:space="preserve"> </v>
          </cell>
          <cell r="CH689" t="str">
            <v xml:space="preserve"> </v>
          </cell>
          <cell r="CO689" t="str">
            <v xml:space="preserve"> </v>
          </cell>
          <cell r="CT689">
            <v>2</v>
          </cell>
          <cell r="CV689">
            <v>0</v>
          </cell>
          <cell r="DJ689" t="str">
            <v xml:space="preserve"> </v>
          </cell>
          <cell r="DQ689" t="str">
            <v xml:space="preserve"> </v>
          </cell>
          <cell r="DX689" t="str">
            <v xml:space="preserve"> </v>
          </cell>
          <cell r="EE689" t="str">
            <v xml:space="preserve"> </v>
          </cell>
        </row>
        <row r="690">
          <cell r="B690" t="str">
            <v xml:space="preserve"> SOCIOECOLÓGICA Y TERRITORIAL</v>
          </cell>
          <cell r="C690" t="str">
            <v>GOBERNANZA DEL AGUA</v>
          </cell>
          <cell r="E690" t="str">
            <v>Cobertura de Alcantarillado</v>
          </cell>
          <cell r="N690" t="str">
            <v xml:space="preserve">Saneamiento Básico Urbano Sustentable </v>
          </cell>
          <cell r="P690">
            <v>685</v>
          </cell>
          <cell r="R690" t="str">
            <v>Estudios y diseños para la optimización y/o construcción de alcantarillados elaborados y/o acompañados</v>
          </cell>
          <cell r="S690" t="str">
            <v>Número</v>
          </cell>
          <cell r="W690" t="str">
            <v xml:space="preserve"> </v>
          </cell>
          <cell r="AD690" t="str">
            <v xml:space="preserve"> </v>
          </cell>
          <cell r="AR690" t="str">
            <v xml:space="preserve"> </v>
          </cell>
          <cell r="AY690" t="str">
            <v xml:space="preserve"> </v>
          </cell>
          <cell r="BF690" t="str">
            <v xml:space="preserve"> </v>
          </cell>
          <cell r="BK690">
            <v>2</v>
          </cell>
          <cell r="BM690">
            <v>0</v>
          </cell>
          <cell r="CA690" t="str">
            <v xml:space="preserve"> </v>
          </cell>
          <cell r="CH690" t="str">
            <v xml:space="preserve"> </v>
          </cell>
          <cell r="CO690" t="str">
            <v xml:space="preserve"> </v>
          </cell>
          <cell r="CT690">
            <v>3</v>
          </cell>
          <cell r="CV690">
            <v>0</v>
          </cell>
          <cell r="DJ690" t="str">
            <v xml:space="preserve"> </v>
          </cell>
          <cell r="DQ690" t="str">
            <v xml:space="preserve"> </v>
          </cell>
          <cell r="DX690" t="str">
            <v xml:space="preserve"> </v>
          </cell>
          <cell r="EC690">
            <v>3</v>
          </cell>
          <cell r="EE690">
            <v>0</v>
          </cell>
        </row>
        <row r="691">
          <cell r="B691" t="str">
            <v xml:space="preserve"> SOCIOECOLÓGICA Y TERRITORIAL</v>
          </cell>
          <cell r="C691" t="str">
            <v>GOBERNANZA DEL AGUA</v>
          </cell>
          <cell r="E691" t="str">
            <v>Cobertura de Alcantarillado</v>
          </cell>
          <cell r="N691" t="str">
            <v xml:space="preserve">Saneamiento Básico Urbano Sustentable </v>
          </cell>
          <cell r="P691">
            <v>686</v>
          </cell>
          <cell r="R691" t="str">
            <v>Alcantarillados optimizados y/o construidos</v>
          </cell>
          <cell r="S691" t="str">
            <v>Número</v>
          </cell>
          <cell r="W691" t="str">
            <v xml:space="preserve"> </v>
          </cell>
          <cell r="AD691" t="str">
            <v xml:space="preserve"> </v>
          </cell>
          <cell r="AR691" t="str">
            <v xml:space="preserve"> </v>
          </cell>
          <cell r="AY691" t="str">
            <v xml:space="preserve"> </v>
          </cell>
          <cell r="BF691" t="str">
            <v xml:space="preserve"> </v>
          </cell>
          <cell r="BK691">
            <v>4</v>
          </cell>
          <cell r="BM691">
            <v>0</v>
          </cell>
          <cell r="CA691" t="str">
            <v xml:space="preserve"> </v>
          </cell>
          <cell r="CH691" t="str">
            <v xml:space="preserve"> </v>
          </cell>
          <cell r="CO691" t="str">
            <v xml:space="preserve"> </v>
          </cell>
          <cell r="CT691">
            <v>4</v>
          </cell>
          <cell r="CV691">
            <v>0</v>
          </cell>
          <cell r="DJ691" t="str">
            <v xml:space="preserve"> </v>
          </cell>
          <cell r="DQ691" t="str">
            <v xml:space="preserve"> </v>
          </cell>
          <cell r="DX691" t="str">
            <v xml:space="preserve"> </v>
          </cell>
          <cell r="EE691" t="str">
            <v xml:space="preserve"> </v>
          </cell>
        </row>
        <row r="692">
          <cell r="B692" t="str">
            <v xml:space="preserve"> SOCIOECOLÓGICA Y TERRITORIAL</v>
          </cell>
          <cell r="C692" t="str">
            <v>GOBERNANZA DEL AGUA</v>
          </cell>
          <cell r="E692" t="str">
            <v>Cobertura de Alcantarillado</v>
          </cell>
          <cell r="N692" t="str">
            <v xml:space="preserve">Saneamiento Básico Urbano Sustentable </v>
          </cell>
          <cell r="P692">
            <v>687</v>
          </cell>
          <cell r="R692" t="str">
            <v>Plan de Saneamiento y Manejo de Vertimientos (PSMV) formulados y/o identificados para modificación</v>
          </cell>
          <cell r="S692" t="str">
            <v>Número</v>
          </cell>
          <cell r="W692" t="str">
            <v xml:space="preserve"> </v>
          </cell>
          <cell r="AD692" t="str">
            <v xml:space="preserve"> </v>
          </cell>
          <cell r="AR692" t="str">
            <v xml:space="preserve"> </v>
          </cell>
          <cell r="AY692" t="str">
            <v xml:space="preserve"> </v>
          </cell>
          <cell r="BF692" t="str">
            <v xml:space="preserve"> </v>
          </cell>
          <cell r="BM692" t="str">
            <v xml:space="preserve"> </v>
          </cell>
          <cell r="CA692" t="str">
            <v xml:space="preserve"> </v>
          </cell>
          <cell r="CH692" t="str">
            <v xml:space="preserve"> </v>
          </cell>
          <cell r="CO692" t="str">
            <v xml:space="preserve"> </v>
          </cell>
          <cell r="CV692" t="str">
            <v xml:space="preserve"> </v>
          </cell>
          <cell r="DJ692" t="str">
            <v xml:space="preserve"> </v>
          </cell>
          <cell r="DQ692" t="str">
            <v xml:space="preserve"> </v>
          </cell>
          <cell r="DX692" t="str">
            <v xml:space="preserve"> </v>
          </cell>
          <cell r="EC692">
            <v>10</v>
          </cell>
          <cell r="EE692">
            <v>0</v>
          </cell>
        </row>
        <row r="693">
          <cell r="B693" t="str">
            <v xml:space="preserve"> SOCIOECOLÓGICA Y TERRITORIAL</v>
          </cell>
          <cell r="C693" t="str">
            <v>GOBERNANZA DEL AGUA</v>
          </cell>
          <cell r="E693" t="str">
            <v>Boyacá Avanza por la Salvaguarda y Recuperación del Lago de Tota</v>
          </cell>
          <cell r="N693" t="str">
            <v>Boyacá se Articula por el Lago de Tota</v>
          </cell>
          <cell r="P693">
            <v>688</v>
          </cell>
          <cell r="R693" t="str">
            <v>Plan estratégico cuatrienal para la salvaguarda y cuidado del Lago de Tota formulado</v>
          </cell>
          <cell r="S693" t="str">
            <v>Número</v>
          </cell>
          <cell r="W693" t="str">
            <v xml:space="preserve"> </v>
          </cell>
          <cell r="AB693">
            <v>0.25</v>
          </cell>
          <cell r="AD693">
            <v>0</v>
          </cell>
          <cell r="AR693" t="str">
            <v xml:space="preserve"> </v>
          </cell>
          <cell r="AW693">
            <v>0.25</v>
          </cell>
          <cell r="AY693">
            <v>0</v>
          </cell>
          <cell r="BD693">
            <v>0.5</v>
          </cell>
          <cell r="BF693">
            <v>0</v>
          </cell>
          <cell r="BM693" t="str">
            <v xml:space="preserve"> </v>
          </cell>
          <cell r="CA693" t="str">
            <v xml:space="preserve"> </v>
          </cell>
          <cell r="CH693" t="str">
            <v xml:space="preserve"> </v>
          </cell>
          <cell r="CO693" t="str">
            <v xml:space="preserve"> </v>
          </cell>
          <cell r="CV693" t="str">
            <v xml:space="preserve"> </v>
          </cell>
          <cell r="DJ693" t="str">
            <v xml:space="preserve"> </v>
          </cell>
          <cell r="DQ693" t="str">
            <v xml:space="preserve"> </v>
          </cell>
          <cell r="DX693" t="str">
            <v xml:space="preserve"> </v>
          </cell>
          <cell r="EE693" t="str">
            <v xml:space="preserve"> </v>
          </cell>
        </row>
        <row r="694">
          <cell r="B694" t="str">
            <v xml:space="preserve"> SOCIOECOLÓGICA Y TERRITORIAL</v>
          </cell>
          <cell r="C694" t="str">
            <v>GOBERNANZA DEL AGUA</v>
          </cell>
          <cell r="E694" t="str">
            <v>Boyacá Avanza por la Salvaguarda y Recuperación del Lago de Tota</v>
          </cell>
          <cell r="N694" t="str">
            <v>Boyacá se Articula por el Lago de Tota</v>
          </cell>
          <cell r="P694">
            <v>689</v>
          </cell>
          <cell r="R694" t="str">
            <v>Acciones e inversiones gestionadas para la recuperación y restauración de la cuenca del Lago de Tota</v>
          </cell>
          <cell r="S694" t="str">
            <v>Número</v>
          </cell>
          <cell r="W694" t="str">
            <v xml:space="preserve"> </v>
          </cell>
          <cell r="AB694">
            <v>1</v>
          </cell>
          <cell r="AD694">
            <v>0</v>
          </cell>
          <cell r="AR694" t="str">
            <v xml:space="preserve"> </v>
          </cell>
          <cell r="AW694">
            <v>1</v>
          </cell>
          <cell r="AY694">
            <v>0</v>
          </cell>
          <cell r="BD694">
            <v>1</v>
          </cell>
          <cell r="BF694">
            <v>0</v>
          </cell>
          <cell r="BK694">
            <v>1</v>
          </cell>
          <cell r="BM694">
            <v>0</v>
          </cell>
          <cell r="CA694" t="str">
            <v xml:space="preserve"> </v>
          </cell>
          <cell r="CH694" t="str">
            <v xml:space="preserve"> </v>
          </cell>
          <cell r="CO694" t="str">
            <v xml:space="preserve"> </v>
          </cell>
          <cell r="CV694" t="str">
            <v xml:space="preserve"> </v>
          </cell>
          <cell r="DJ694" t="str">
            <v xml:space="preserve"> </v>
          </cell>
          <cell r="DQ694" t="str">
            <v xml:space="preserve"> </v>
          </cell>
          <cell r="DX694" t="str">
            <v xml:space="preserve"> </v>
          </cell>
          <cell r="EE694" t="str">
            <v xml:space="preserve"> </v>
          </cell>
        </row>
        <row r="695">
          <cell r="B695" t="str">
            <v xml:space="preserve"> SOCIOECOLÓGICA Y TERRITORIAL</v>
          </cell>
          <cell r="C695" t="str">
            <v>GESTIÓN INTEGRAL DE RESIDUOS</v>
          </cell>
          <cell r="E695" t="str">
            <v>Residuos Sólidos y Economía Circular</v>
          </cell>
          <cell r="N695" t="str">
            <v>Manejo Sostenible de Residuos Sólidos</v>
          </cell>
          <cell r="P695">
            <v>690</v>
          </cell>
          <cell r="R695" t="str">
            <v>Municipios asesorados con la estrategia de reducción de plástico de un solo uso y manejo adecuado de residuos sólidos.</v>
          </cell>
          <cell r="S695" t="str">
            <v>Número</v>
          </cell>
          <cell r="W695" t="str">
            <v xml:space="preserve"> </v>
          </cell>
          <cell r="AD695" t="str">
            <v xml:space="preserve"> </v>
          </cell>
          <cell r="AR695" t="str">
            <v xml:space="preserve"> </v>
          </cell>
          <cell r="AY695" t="str">
            <v xml:space="preserve"> </v>
          </cell>
          <cell r="BF695" t="str">
            <v xml:space="preserve"> </v>
          </cell>
          <cell r="BM695" t="str">
            <v xml:space="preserve"> </v>
          </cell>
          <cell r="BY695">
            <v>7</v>
          </cell>
          <cell r="CA695">
            <v>0</v>
          </cell>
          <cell r="CF695">
            <v>8</v>
          </cell>
          <cell r="CH695">
            <v>0</v>
          </cell>
          <cell r="CM695">
            <v>8</v>
          </cell>
          <cell r="CO695">
            <v>0</v>
          </cell>
          <cell r="CT695">
            <v>7</v>
          </cell>
          <cell r="CV695">
            <v>0</v>
          </cell>
          <cell r="DJ695" t="str">
            <v xml:space="preserve"> </v>
          </cell>
          <cell r="DQ695" t="str">
            <v xml:space="preserve"> </v>
          </cell>
          <cell r="DX695" t="str">
            <v xml:space="preserve"> </v>
          </cell>
          <cell r="EE695" t="str">
            <v xml:space="preserve"> </v>
          </cell>
        </row>
        <row r="696">
          <cell r="B696" t="str">
            <v xml:space="preserve"> SOCIOECOLÓGICA Y TERRITORIAL</v>
          </cell>
          <cell r="C696" t="str">
            <v>GESTIÓN INTEGRAL DE RESIDUOS</v>
          </cell>
          <cell r="E696" t="str">
            <v>Residuos Sólidos y Economía Circular</v>
          </cell>
          <cell r="N696" t="str">
            <v>Manejo Sostenible de Residuos Sólidos</v>
          </cell>
          <cell r="P696">
            <v>691</v>
          </cell>
          <cell r="R696" t="str">
            <v>Campañas de recolección de residuos posconsumo realizadas</v>
          </cell>
          <cell r="S696" t="str">
            <v>Número</v>
          </cell>
          <cell r="W696" t="str">
            <v xml:space="preserve"> </v>
          </cell>
          <cell r="AD696" t="str">
            <v xml:space="preserve"> </v>
          </cell>
          <cell r="AR696" t="str">
            <v xml:space="preserve"> </v>
          </cell>
          <cell r="AY696" t="str">
            <v xml:space="preserve"> </v>
          </cell>
          <cell r="BD696">
            <v>1</v>
          </cell>
          <cell r="BF696">
            <v>0</v>
          </cell>
          <cell r="BM696" t="str">
            <v xml:space="preserve"> </v>
          </cell>
          <cell r="CA696" t="str">
            <v xml:space="preserve"> </v>
          </cell>
          <cell r="CF696">
            <v>1</v>
          </cell>
          <cell r="CH696">
            <v>0</v>
          </cell>
          <cell r="CM696">
            <v>1</v>
          </cell>
          <cell r="CO696">
            <v>0</v>
          </cell>
          <cell r="CV696" t="str">
            <v xml:space="preserve"> </v>
          </cell>
          <cell r="DJ696" t="str">
            <v xml:space="preserve"> </v>
          </cell>
          <cell r="DQ696" t="str">
            <v xml:space="preserve"> </v>
          </cell>
          <cell r="DX696" t="str">
            <v xml:space="preserve"> </v>
          </cell>
          <cell r="EE696" t="str">
            <v xml:space="preserve"> </v>
          </cell>
        </row>
        <row r="697">
          <cell r="B697" t="str">
            <v xml:space="preserve"> SOCIOECOLÓGICA Y TERRITORIAL</v>
          </cell>
          <cell r="C697" t="str">
            <v>GESTIÓN INTEGRAL DE RESIDUOS</v>
          </cell>
          <cell r="E697" t="str">
            <v>Residuos Sólidos y Economía Circular</v>
          </cell>
          <cell r="N697" t="str">
            <v>Manejo Sostenible de Residuos Sólidos</v>
          </cell>
          <cell r="P697">
            <v>692</v>
          </cell>
          <cell r="R697" t="str">
            <v>Campañas de recolección de residuos de agroquímicos realizadas</v>
          </cell>
          <cell r="S697" t="str">
            <v>Número</v>
          </cell>
          <cell r="W697" t="str">
            <v xml:space="preserve"> </v>
          </cell>
          <cell r="AD697" t="str">
            <v xml:space="preserve"> </v>
          </cell>
          <cell r="AR697" t="str">
            <v xml:space="preserve"> </v>
          </cell>
          <cell r="AY697" t="str">
            <v xml:space="preserve"> </v>
          </cell>
          <cell r="BD697">
            <v>2</v>
          </cell>
          <cell r="BF697">
            <v>0</v>
          </cell>
          <cell r="BM697" t="str">
            <v xml:space="preserve"> </v>
          </cell>
          <cell r="CA697" t="str">
            <v xml:space="preserve"> </v>
          </cell>
          <cell r="CF697">
            <v>2</v>
          </cell>
          <cell r="CH697">
            <v>0</v>
          </cell>
          <cell r="CM697">
            <v>2</v>
          </cell>
          <cell r="CO697">
            <v>0</v>
          </cell>
          <cell r="CV697" t="str">
            <v xml:space="preserve"> </v>
          </cell>
          <cell r="DJ697" t="str">
            <v xml:space="preserve"> </v>
          </cell>
          <cell r="DQ697" t="str">
            <v xml:space="preserve"> </v>
          </cell>
          <cell r="DX697" t="str">
            <v xml:space="preserve"> </v>
          </cell>
          <cell r="EE697" t="str">
            <v xml:space="preserve"> </v>
          </cell>
        </row>
        <row r="698">
          <cell r="B698" t="str">
            <v xml:space="preserve"> SOCIOECOLÓGICA Y TERRITORIAL</v>
          </cell>
          <cell r="C698" t="str">
            <v>GESTIÓN INTEGRAL DE RESIDUOS</v>
          </cell>
          <cell r="E698" t="str">
            <v>Residuos Sólidos y Economía Circular</v>
          </cell>
          <cell r="N698" t="str">
            <v>Manejo Sostenible de Residuos Sólidos</v>
          </cell>
          <cell r="P698">
            <v>693</v>
          </cell>
          <cell r="R698" t="str">
            <v>Proyectos para el manejo de los residuos orgánicos implementados</v>
          </cell>
          <cell r="S698" t="str">
            <v>Número</v>
          </cell>
          <cell r="W698" t="str">
            <v xml:space="preserve"> </v>
          </cell>
          <cell r="AD698" t="str">
            <v xml:space="preserve"> </v>
          </cell>
          <cell r="AR698" t="str">
            <v xml:space="preserve"> </v>
          </cell>
          <cell r="AY698" t="str">
            <v xml:space="preserve"> </v>
          </cell>
          <cell r="BF698" t="str">
            <v xml:space="preserve"> </v>
          </cell>
          <cell r="BM698" t="str">
            <v xml:space="preserve"> </v>
          </cell>
          <cell r="BY698">
            <v>0.75</v>
          </cell>
          <cell r="CA698">
            <v>0</v>
          </cell>
          <cell r="CF698">
            <v>0.75</v>
          </cell>
          <cell r="CH698">
            <v>0</v>
          </cell>
          <cell r="CM698">
            <v>0.75</v>
          </cell>
          <cell r="CO698">
            <v>0</v>
          </cell>
          <cell r="CT698">
            <v>0.75</v>
          </cell>
          <cell r="CV698">
            <v>0</v>
          </cell>
          <cell r="DJ698" t="str">
            <v xml:space="preserve"> </v>
          </cell>
          <cell r="DQ698" t="str">
            <v xml:space="preserve"> </v>
          </cell>
          <cell r="DX698" t="str">
            <v xml:space="preserve"> </v>
          </cell>
          <cell r="EE698" t="str">
            <v xml:space="preserve"> </v>
          </cell>
        </row>
        <row r="699">
          <cell r="B699" t="str">
            <v xml:space="preserve"> SOCIOECOLÓGICA Y TERRITORIAL</v>
          </cell>
          <cell r="C699" t="str">
            <v>GESTIÓN INTEGRAL DE RESIDUOS</v>
          </cell>
          <cell r="E699" t="str">
            <v>Residuos Sólidos y Economía Circular</v>
          </cell>
          <cell r="N699" t="str">
            <v xml:space="preserve">Gestión Integral de los Residuos Sólidos </v>
          </cell>
          <cell r="P699">
            <v>694</v>
          </cell>
          <cell r="R699" t="str">
            <v>Plan Integral de Residuos Sólidos del departamento formulado</v>
          </cell>
          <cell r="S699" t="str">
            <v>Número</v>
          </cell>
          <cell r="W699" t="str">
            <v xml:space="preserve"> </v>
          </cell>
          <cell r="AD699" t="str">
            <v xml:space="preserve"> </v>
          </cell>
          <cell r="AR699" t="str">
            <v xml:space="preserve"> </v>
          </cell>
          <cell r="AY699" t="str">
            <v xml:space="preserve"> </v>
          </cell>
          <cell r="BF699" t="str">
            <v xml:space="preserve"> </v>
          </cell>
          <cell r="BM699" t="str">
            <v xml:space="preserve"> </v>
          </cell>
          <cell r="CA699" t="str">
            <v xml:space="preserve"> </v>
          </cell>
          <cell r="CH699" t="str">
            <v xml:space="preserve"> </v>
          </cell>
          <cell r="CO699" t="str">
            <v xml:space="preserve"> </v>
          </cell>
          <cell r="CT699">
            <v>1</v>
          </cell>
          <cell r="CV699">
            <v>0</v>
          </cell>
          <cell r="DJ699" t="str">
            <v xml:space="preserve"> </v>
          </cell>
          <cell r="DQ699" t="str">
            <v xml:space="preserve"> </v>
          </cell>
          <cell r="DX699" t="str">
            <v xml:space="preserve"> </v>
          </cell>
          <cell r="EE699" t="str">
            <v xml:space="preserve"> </v>
          </cell>
        </row>
        <row r="700">
          <cell r="B700" t="str">
            <v xml:space="preserve"> SOCIOECOLÓGICA Y TERRITORIAL</v>
          </cell>
          <cell r="C700" t="str">
            <v>GESTIÓN INTEGRAL DE RESIDUOS</v>
          </cell>
          <cell r="E700" t="str">
            <v>Residuos Sólidos y Economía Circular</v>
          </cell>
          <cell r="N700" t="str">
            <v xml:space="preserve">Gestión Integral de los Residuos Sólidos </v>
          </cell>
          <cell r="P700">
            <v>695</v>
          </cell>
          <cell r="R700" t="str">
            <v>Proyectos regionales para la gestión de los residuos sólidos asesorados para su implementación</v>
          </cell>
          <cell r="S700" t="str">
            <v>Número</v>
          </cell>
          <cell r="W700" t="str">
            <v xml:space="preserve"> </v>
          </cell>
          <cell r="AD700" t="str">
            <v xml:space="preserve"> </v>
          </cell>
          <cell r="AR700" t="str">
            <v xml:space="preserve"> </v>
          </cell>
          <cell r="AY700" t="str">
            <v xml:space="preserve"> </v>
          </cell>
          <cell r="BF700" t="str">
            <v xml:space="preserve"> </v>
          </cell>
          <cell r="BK700">
            <v>1</v>
          </cell>
          <cell r="BM700">
            <v>0</v>
          </cell>
          <cell r="CA700" t="str">
            <v xml:space="preserve"> </v>
          </cell>
          <cell r="CH700" t="str">
            <v xml:space="preserve"> </v>
          </cell>
          <cell r="CO700" t="str">
            <v xml:space="preserve"> </v>
          </cell>
          <cell r="CT700">
            <v>2</v>
          </cell>
          <cell r="CV700">
            <v>0</v>
          </cell>
          <cell r="DJ700" t="str">
            <v xml:space="preserve"> </v>
          </cell>
          <cell r="DQ700" t="str">
            <v xml:space="preserve"> </v>
          </cell>
          <cell r="DX700" t="str">
            <v xml:space="preserve"> </v>
          </cell>
          <cell r="EE700" t="str">
            <v xml:space="preserve"> </v>
          </cell>
        </row>
        <row r="701">
          <cell r="B701" t="str">
            <v xml:space="preserve"> SOCIOECOLÓGICA Y TERRITORIAL</v>
          </cell>
          <cell r="C701" t="str">
            <v>GESTIÓN INTEGRAL DE RESIDUOS</v>
          </cell>
          <cell r="E701" t="str">
            <v>Residuos Sólidos y Economía Circular</v>
          </cell>
          <cell r="N701" t="str">
            <v xml:space="preserve">Gestión Integral de los Residuos Sólidos </v>
          </cell>
          <cell r="P701">
            <v>696</v>
          </cell>
          <cell r="R701" t="str">
            <v>Estudio de alternativas para el tratamiento de residuos sólidos; la ampliación y/o nuevos rellenos sanitarios realizados</v>
          </cell>
          <cell r="S701" t="str">
            <v>Número</v>
          </cell>
          <cell r="W701" t="str">
            <v xml:space="preserve"> </v>
          </cell>
          <cell r="AD701" t="str">
            <v xml:space="preserve"> </v>
          </cell>
          <cell r="AR701" t="str">
            <v xml:space="preserve"> </v>
          </cell>
          <cell r="AY701" t="str">
            <v xml:space="preserve"> </v>
          </cell>
          <cell r="BF701" t="str">
            <v xml:space="preserve"> </v>
          </cell>
          <cell r="BM701" t="str">
            <v xml:space="preserve"> </v>
          </cell>
          <cell r="CA701" t="str">
            <v xml:space="preserve"> </v>
          </cell>
          <cell r="CH701" t="str">
            <v xml:space="preserve"> </v>
          </cell>
          <cell r="CO701" t="str">
            <v xml:space="preserve"> </v>
          </cell>
          <cell r="CT701">
            <v>2</v>
          </cell>
          <cell r="CV701">
            <v>0</v>
          </cell>
          <cell r="DJ701" t="str">
            <v xml:space="preserve"> </v>
          </cell>
          <cell r="DQ701" t="str">
            <v xml:space="preserve"> </v>
          </cell>
          <cell r="DX701" t="str">
            <v xml:space="preserve"> </v>
          </cell>
          <cell r="EE701" t="str">
            <v xml:space="preserve"> </v>
          </cell>
        </row>
        <row r="702">
          <cell r="B702" t="str">
            <v xml:space="preserve"> SOCIOECOLÓGICA Y TERRITORIAL</v>
          </cell>
          <cell r="C702" t="str">
            <v>GESTIÓN INTEGRAL DE RESIDUOS</v>
          </cell>
          <cell r="E702" t="str">
            <v>Residuos Sólidos y Economía Circular</v>
          </cell>
          <cell r="N702" t="str">
            <v xml:space="preserve">Gestión Integral de los Residuos Sólidos </v>
          </cell>
          <cell r="P702">
            <v>697</v>
          </cell>
          <cell r="R702" t="str">
            <v>Estrategias para el manejo y la disposición de desechos de pacientes con COVID 19 que se encuentran en hogares en el departamento de Boyacá, implementada.</v>
          </cell>
          <cell r="S702" t="str">
            <v>Porcentaje</v>
          </cell>
          <cell r="W702" t="str">
            <v xml:space="preserve"> </v>
          </cell>
          <cell r="AD702" t="str">
            <v xml:space="preserve"> </v>
          </cell>
          <cell r="AP702">
            <v>100</v>
          </cell>
          <cell r="AR702">
            <v>0</v>
          </cell>
          <cell r="AY702" t="str">
            <v xml:space="preserve"> </v>
          </cell>
          <cell r="BF702" t="str">
            <v xml:space="preserve"> </v>
          </cell>
          <cell r="BM702" t="str">
            <v xml:space="preserve"> </v>
          </cell>
          <cell r="CA702" t="str">
            <v xml:space="preserve"> </v>
          </cell>
          <cell r="CH702" t="str">
            <v xml:space="preserve"> </v>
          </cell>
          <cell r="CO702" t="str">
            <v xml:space="preserve"> </v>
          </cell>
          <cell r="CV702" t="str">
            <v xml:space="preserve"> </v>
          </cell>
          <cell r="DJ702" t="str">
            <v xml:space="preserve"> </v>
          </cell>
          <cell r="DQ702" t="str">
            <v xml:space="preserve"> </v>
          </cell>
          <cell r="DX702" t="str">
            <v xml:space="preserve"> </v>
          </cell>
          <cell r="EE702" t="str">
            <v xml:space="preserve"> </v>
          </cell>
        </row>
        <row r="703">
          <cell r="B703" t="str">
            <v xml:space="preserve"> SOCIOECOLÓGICA Y TERRITORIAL</v>
          </cell>
          <cell r="C703" t="str">
            <v>GESTIÓN INTEGRAL DE RESIDUOS</v>
          </cell>
          <cell r="E703" t="str">
            <v>Residuos Sólidos y Economía Circular</v>
          </cell>
          <cell r="N703" t="str">
            <v xml:space="preserve">Gestión Integral de los Residuos Sólidos </v>
          </cell>
          <cell r="P703">
            <v>698</v>
          </cell>
          <cell r="R703" t="str">
            <v>Nuevos Planes de Gestión Integral de Residuos Sólidos actualizados.</v>
          </cell>
          <cell r="S703" t="str">
            <v>Número</v>
          </cell>
          <cell r="W703" t="str">
            <v xml:space="preserve"> </v>
          </cell>
          <cell r="AD703" t="str">
            <v xml:space="preserve"> </v>
          </cell>
          <cell r="AR703" t="str">
            <v xml:space="preserve"> </v>
          </cell>
          <cell r="AY703" t="str">
            <v xml:space="preserve"> </v>
          </cell>
          <cell r="BF703" t="str">
            <v xml:space="preserve"> </v>
          </cell>
          <cell r="BM703" t="str">
            <v xml:space="preserve"> </v>
          </cell>
          <cell r="CA703" t="str">
            <v xml:space="preserve"> </v>
          </cell>
          <cell r="CH703" t="str">
            <v xml:space="preserve"> </v>
          </cell>
          <cell r="CO703" t="str">
            <v xml:space="preserve"> </v>
          </cell>
          <cell r="CT703">
            <v>6</v>
          </cell>
          <cell r="CV703">
            <v>0</v>
          </cell>
          <cell r="DJ703" t="str">
            <v xml:space="preserve"> </v>
          </cell>
          <cell r="DQ703" t="str">
            <v xml:space="preserve"> </v>
          </cell>
          <cell r="DX703" t="str">
            <v xml:space="preserve"> </v>
          </cell>
          <cell r="EE703" t="str">
            <v xml:space="preserve"> </v>
          </cell>
        </row>
        <row r="704">
          <cell r="B704" t="str">
            <v xml:space="preserve"> SOCIOECOLÓGICA Y TERRITORIAL</v>
          </cell>
          <cell r="C704" t="str">
            <v>GESTIÓN INTEGRAL DE RESIDUOS</v>
          </cell>
          <cell r="E704" t="str">
            <v>Residuos Sólidos y Economía Circular</v>
          </cell>
          <cell r="N704" t="str">
            <v xml:space="preserve">Gestión Integral de los Residuos Sólidos </v>
          </cell>
          <cell r="P704">
            <v>699</v>
          </cell>
          <cell r="R704" t="str">
            <v>Municipios apoyados en la implementación de los diferentes componentes del Plan de Gestión Integral de Residuos Sólidos.</v>
          </cell>
          <cell r="S704" t="str">
            <v>Número</v>
          </cell>
          <cell r="W704" t="str">
            <v xml:space="preserve"> </v>
          </cell>
          <cell r="AD704" t="str">
            <v xml:space="preserve"> </v>
          </cell>
          <cell r="AP704">
            <v>10</v>
          </cell>
          <cell r="AR704">
            <v>0</v>
          </cell>
          <cell r="AY704" t="str">
            <v xml:space="preserve"> </v>
          </cell>
          <cell r="BF704" t="str">
            <v xml:space="preserve"> </v>
          </cell>
          <cell r="BK704">
            <v>15</v>
          </cell>
          <cell r="BM704">
            <v>0</v>
          </cell>
          <cell r="CA704" t="str">
            <v xml:space="preserve"> </v>
          </cell>
          <cell r="CH704" t="str">
            <v xml:space="preserve"> </v>
          </cell>
          <cell r="CO704" t="str">
            <v xml:space="preserve"> </v>
          </cell>
          <cell r="CT704">
            <v>15</v>
          </cell>
          <cell r="CV704">
            <v>0</v>
          </cell>
          <cell r="DJ704" t="str">
            <v xml:space="preserve"> </v>
          </cell>
          <cell r="DQ704" t="str">
            <v xml:space="preserve"> </v>
          </cell>
          <cell r="DX704" t="str">
            <v xml:space="preserve"> </v>
          </cell>
          <cell r="EE704" t="str">
            <v xml:space="preserve"> </v>
          </cell>
        </row>
        <row r="705">
          <cell r="B705" t="str">
            <v xml:space="preserve"> SOCIOECOLÓGICA Y TERRITORIAL</v>
          </cell>
          <cell r="C705" t="str">
            <v>CRISIS CLIMÁTICA Y GESTIÓN DEL RIESGO</v>
          </cell>
          <cell r="E705" t="str">
            <v>Cambio Climático y Gestión Del Riesgo</v>
          </cell>
          <cell r="N705" t="str">
            <v>Gestión Territorial Del Cambio Climático.</v>
          </cell>
          <cell r="P705">
            <v>700</v>
          </cell>
          <cell r="R705" t="str">
            <v>Capacitaciones en mitigación y adaptación del cambio climático realizadas</v>
          </cell>
          <cell r="S705" t="str">
            <v>Número</v>
          </cell>
          <cell r="W705" t="str">
            <v xml:space="preserve"> </v>
          </cell>
          <cell r="AB705">
            <v>10</v>
          </cell>
          <cell r="AD705">
            <v>0</v>
          </cell>
          <cell r="AP705">
            <v>10</v>
          </cell>
          <cell r="AR705">
            <v>0</v>
          </cell>
          <cell r="AW705">
            <v>10</v>
          </cell>
          <cell r="AY705">
            <v>0</v>
          </cell>
          <cell r="BD705">
            <v>10</v>
          </cell>
          <cell r="BF705">
            <v>0</v>
          </cell>
          <cell r="BK705">
            <v>10</v>
          </cell>
          <cell r="BM705">
            <v>0</v>
          </cell>
          <cell r="CA705" t="str">
            <v xml:space="preserve"> </v>
          </cell>
          <cell r="CH705" t="str">
            <v xml:space="preserve"> </v>
          </cell>
          <cell r="CO705" t="str">
            <v xml:space="preserve"> </v>
          </cell>
          <cell r="CV705" t="str">
            <v xml:space="preserve"> </v>
          </cell>
          <cell r="DJ705" t="str">
            <v xml:space="preserve"> </v>
          </cell>
          <cell r="DQ705" t="str">
            <v xml:space="preserve"> </v>
          </cell>
          <cell r="DX705" t="str">
            <v xml:space="preserve"> </v>
          </cell>
          <cell r="EE705" t="str">
            <v xml:space="preserve"> </v>
          </cell>
        </row>
        <row r="706">
          <cell r="B706" t="str">
            <v xml:space="preserve"> SOCIOECOLÓGICA Y TERRITORIAL</v>
          </cell>
          <cell r="C706" t="str">
            <v>CRISIS CLIMÁTICA Y GESTIÓN DEL RIESGO</v>
          </cell>
          <cell r="E706" t="str">
            <v>Cambio Climático y Gestión Del Riesgo</v>
          </cell>
          <cell r="N706" t="str">
            <v>Gestión Territorial Del Cambio Climático.</v>
          </cell>
          <cell r="P706">
            <v>701</v>
          </cell>
          <cell r="R706" t="str">
            <v>Plan Integral de Gestión de Cambio Climático estructurado y socializado</v>
          </cell>
          <cell r="S706" t="str">
            <v>Número</v>
          </cell>
          <cell r="W706" t="str">
            <v xml:space="preserve"> </v>
          </cell>
          <cell r="AB706">
            <v>0.2</v>
          </cell>
          <cell r="AD706">
            <v>0</v>
          </cell>
          <cell r="AP706">
            <v>0.2</v>
          </cell>
          <cell r="AR706">
            <v>0</v>
          </cell>
          <cell r="AW706">
            <v>0.2</v>
          </cell>
          <cell r="AY706">
            <v>0</v>
          </cell>
          <cell r="BD706">
            <v>0.2</v>
          </cell>
          <cell r="BF706">
            <v>0</v>
          </cell>
          <cell r="BK706">
            <v>0.2</v>
          </cell>
          <cell r="BM706">
            <v>0</v>
          </cell>
          <cell r="CA706" t="str">
            <v xml:space="preserve"> </v>
          </cell>
          <cell r="CH706" t="str">
            <v xml:space="preserve"> </v>
          </cell>
          <cell r="CO706" t="str">
            <v xml:space="preserve"> </v>
          </cell>
          <cell r="CV706" t="str">
            <v xml:space="preserve"> </v>
          </cell>
          <cell r="DJ706" t="str">
            <v xml:space="preserve"> </v>
          </cell>
          <cell r="DQ706" t="str">
            <v xml:space="preserve"> </v>
          </cell>
          <cell r="DX706" t="str">
            <v xml:space="preserve"> </v>
          </cell>
          <cell r="EE706" t="str">
            <v xml:space="preserve"> </v>
          </cell>
        </row>
        <row r="707">
          <cell r="B707" t="str">
            <v xml:space="preserve"> SOCIOECOLÓGICA Y TERRITORIAL</v>
          </cell>
          <cell r="C707" t="str">
            <v>CRISIS CLIMÁTICA Y GESTIÓN DEL RIESGO</v>
          </cell>
          <cell r="E707" t="str">
            <v>Cambio Climático y Gestión Del Riesgo</v>
          </cell>
          <cell r="N707" t="str">
            <v>Avanzando por la Calidad del Aire.</v>
          </cell>
          <cell r="P707">
            <v>702</v>
          </cell>
          <cell r="R707" t="str">
            <v>Estrategias de movilidad sostenible implementadas</v>
          </cell>
          <cell r="S707" t="str">
            <v>Número</v>
          </cell>
          <cell r="W707" t="str">
            <v xml:space="preserve"> </v>
          </cell>
          <cell r="AB707">
            <v>1</v>
          </cell>
          <cell r="AD707">
            <v>0</v>
          </cell>
          <cell r="AR707" t="str">
            <v xml:space="preserve"> </v>
          </cell>
          <cell r="AY707" t="str">
            <v xml:space="preserve"> </v>
          </cell>
          <cell r="BF707" t="str">
            <v xml:space="preserve"> </v>
          </cell>
          <cell r="BM707" t="str">
            <v xml:space="preserve"> </v>
          </cell>
          <cell r="CA707" t="str">
            <v xml:space="preserve"> </v>
          </cell>
          <cell r="CH707" t="str">
            <v xml:space="preserve"> </v>
          </cell>
          <cell r="CO707" t="str">
            <v xml:space="preserve"> </v>
          </cell>
          <cell r="CT707">
            <v>0.5</v>
          </cell>
          <cell r="CV707">
            <v>0</v>
          </cell>
          <cell r="DH707">
            <v>0.5</v>
          </cell>
          <cell r="DJ707">
            <v>0</v>
          </cell>
          <cell r="DQ707" t="str">
            <v xml:space="preserve"> </v>
          </cell>
          <cell r="DX707" t="str">
            <v xml:space="preserve"> </v>
          </cell>
          <cell r="EE707" t="str">
            <v xml:space="preserve"> </v>
          </cell>
        </row>
        <row r="708">
          <cell r="B708" t="str">
            <v xml:space="preserve"> SOCIOECOLÓGICA Y TERRITORIAL</v>
          </cell>
          <cell r="C708" t="str">
            <v>CRISIS CLIMÁTICA Y GESTIÓN DEL RIESGO</v>
          </cell>
          <cell r="E708" t="str">
            <v>Cambio Climático y Gestión Del Riesgo</v>
          </cell>
          <cell r="N708" t="str">
            <v>Avanzando por la Calidad del Aire.</v>
          </cell>
          <cell r="P708">
            <v>703</v>
          </cell>
          <cell r="R708" t="str">
            <v>Unidades de reconversión productiva implementados</v>
          </cell>
          <cell r="S708" t="str">
            <v>Número</v>
          </cell>
          <cell r="W708" t="str">
            <v xml:space="preserve"> </v>
          </cell>
          <cell r="AD708" t="str">
            <v xml:space="preserve"> </v>
          </cell>
          <cell r="AR708" t="str">
            <v xml:space="preserve"> </v>
          </cell>
          <cell r="AY708" t="str">
            <v xml:space="preserve"> </v>
          </cell>
          <cell r="BF708" t="str">
            <v xml:space="preserve"> </v>
          </cell>
          <cell r="BM708" t="str">
            <v xml:space="preserve"> </v>
          </cell>
          <cell r="CA708" t="str">
            <v xml:space="preserve"> </v>
          </cell>
          <cell r="CF708">
            <v>10</v>
          </cell>
          <cell r="CH708">
            <v>0</v>
          </cell>
          <cell r="CO708" t="str">
            <v xml:space="preserve"> </v>
          </cell>
          <cell r="CT708">
            <v>10</v>
          </cell>
          <cell r="CV708">
            <v>0</v>
          </cell>
          <cell r="DJ708" t="str">
            <v xml:space="preserve"> </v>
          </cell>
          <cell r="DO708">
            <v>10</v>
          </cell>
          <cell r="DQ708">
            <v>0</v>
          </cell>
          <cell r="DX708" t="str">
            <v xml:space="preserve"> </v>
          </cell>
          <cell r="EE708" t="str">
            <v xml:space="preserve"> </v>
          </cell>
        </row>
        <row r="709">
          <cell r="B709" t="str">
            <v xml:space="preserve"> SOCIOECOLÓGICA Y TERRITORIAL</v>
          </cell>
          <cell r="C709" t="str">
            <v>CRISIS CLIMÁTICA Y GESTIÓN DEL RIESGO</v>
          </cell>
          <cell r="E709" t="str">
            <v>Cambio Climático y Gestión Del Riesgo</v>
          </cell>
          <cell r="N709" t="str">
            <v>Avanzando por la Calidad del Aire.</v>
          </cell>
          <cell r="P709">
            <v>704</v>
          </cell>
          <cell r="R709" t="str">
            <v>Estrategias de energías limpias desarrolladas</v>
          </cell>
          <cell r="S709" t="str">
            <v>Número</v>
          </cell>
          <cell r="W709" t="str">
            <v xml:space="preserve"> </v>
          </cell>
          <cell r="AB709">
            <v>0.1</v>
          </cell>
          <cell r="AD709">
            <v>0</v>
          </cell>
          <cell r="AR709" t="str">
            <v xml:space="preserve"> </v>
          </cell>
          <cell r="AY709" t="str">
            <v xml:space="preserve"> </v>
          </cell>
          <cell r="BD709">
            <v>0.9</v>
          </cell>
          <cell r="BF709">
            <v>0</v>
          </cell>
          <cell r="BM709" t="str">
            <v xml:space="preserve"> </v>
          </cell>
          <cell r="CA709" t="str">
            <v xml:space="preserve"> </v>
          </cell>
          <cell r="CH709" t="str">
            <v xml:space="preserve"> </v>
          </cell>
          <cell r="CO709" t="str">
            <v xml:space="preserve"> </v>
          </cell>
          <cell r="CV709" t="str">
            <v xml:space="preserve"> </v>
          </cell>
          <cell r="DJ709" t="str">
            <v xml:space="preserve"> </v>
          </cell>
          <cell r="DQ709" t="str">
            <v xml:space="preserve"> </v>
          </cell>
          <cell r="DX709" t="str">
            <v xml:space="preserve"> </v>
          </cell>
          <cell r="EE709" t="str">
            <v xml:space="preserve"> </v>
          </cell>
        </row>
        <row r="710">
          <cell r="B710" t="str">
            <v xml:space="preserve"> SOCIOECOLÓGICA Y TERRITORIAL</v>
          </cell>
          <cell r="C710" t="str">
            <v>CRISIS CLIMÁTICA Y GESTIÓN DEL RIESGO</v>
          </cell>
          <cell r="E710" t="str">
            <v>Cambio Climático y Gestión Del Riesgo</v>
          </cell>
          <cell r="N710" t="str">
            <v>Avanzando por la Calidad del Aire.</v>
          </cell>
          <cell r="P710">
            <v>705</v>
          </cell>
          <cell r="R710" t="str">
            <v>Municipios sostenibles apoyados</v>
          </cell>
          <cell r="S710" t="str">
            <v>Número</v>
          </cell>
          <cell r="W710" t="str">
            <v xml:space="preserve"> </v>
          </cell>
          <cell r="AD710" t="str">
            <v xml:space="preserve"> </v>
          </cell>
          <cell r="AR710" t="str">
            <v xml:space="preserve"> </v>
          </cell>
          <cell r="AY710" t="str">
            <v xml:space="preserve"> </v>
          </cell>
          <cell r="BF710" t="str">
            <v xml:space="preserve"> </v>
          </cell>
          <cell r="BM710" t="str">
            <v xml:space="preserve"> </v>
          </cell>
          <cell r="CA710" t="str">
            <v xml:space="preserve"> </v>
          </cell>
          <cell r="CH710" t="str">
            <v xml:space="preserve"> </v>
          </cell>
          <cell r="CM710">
            <v>1</v>
          </cell>
          <cell r="CO710">
            <v>0</v>
          </cell>
          <cell r="CV710" t="str">
            <v xml:space="preserve"> </v>
          </cell>
          <cell r="DJ710" t="str">
            <v xml:space="preserve"> </v>
          </cell>
          <cell r="DQ710" t="str">
            <v xml:space="preserve"> </v>
          </cell>
          <cell r="DV710">
            <v>1</v>
          </cell>
          <cell r="DX710">
            <v>0</v>
          </cell>
          <cell r="EE710" t="str">
            <v xml:space="preserve"> </v>
          </cell>
        </row>
        <row r="711">
          <cell r="B711" t="str">
            <v xml:space="preserve"> SOCIOECOLÓGICA Y TERRITORIAL</v>
          </cell>
          <cell r="C711" t="str">
            <v>CRISIS CLIMÁTICA Y GESTIÓN DEL RIESGO</v>
          </cell>
          <cell r="E711" t="str">
            <v>Cambio Climático y Gestión Del Riesgo</v>
          </cell>
          <cell r="N711" t="str">
            <v>Avanzando por la Calidad del Aire.</v>
          </cell>
          <cell r="P711">
            <v>706</v>
          </cell>
          <cell r="R711" t="str">
            <v>Documentos diagnósticos de calidad de aire realizados</v>
          </cell>
          <cell r="S711" t="str">
            <v>Número</v>
          </cell>
          <cell r="W711" t="str">
            <v xml:space="preserve"> </v>
          </cell>
          <cell r="AB711">
            <v>0.2</v>
          </cell>
          <cell r="AD711">
            <v>0</v>
          </cell>
          <cell r="AR711" t="str">
            <v xml:space="preserve"> </v>
          </cell>
          <cell r="AY711" t="str">
            <v xml:space="preserve"> </v>
          </cell>
          <cell r="BD711">
            <v>0.8</v>
          </cell>
          <cell r="BF711">
            <v>0</v>
          </cell>
          <cell r="BK711">
            <v>1</v>
          </cell>
          <cell r="BM711">
            <v>0</v>
          </cell>
          <cell r="BY711">
            <v>1</v>
          </cell>
          <cell r="CA711">
            <v>0</v>
          </cell>
          <cell r="CH711" t="str">
            <v xml:space="preserve"> </v>
          </cell>
          <cell r="CO711" t="str">
            <v xml:space="preserve"> </v>
          </cell>
          <cell r="CV711" t="str">
            <v xml:space="preserve"> </v>
          </cell>
          <cell r="DJ711" t="str">
            <v xml:space="preserve"> </v>
          </cell>
          <cell r="DQ711" t="str">
            <v xml:space="preserve"> </v>
          </cell>
          <cell r="DX711" t="str">
            <v xml:space="preserve"> </v>
          </cell>
          <cell r="EE711" t="str">
            <v xml:space="preserve"> </v>
          </cell>
        </row>
        <row r="712">
          <cell r="B712" t="str">
            <v xml:space="preserve"> SOCIOECOLÓGICA Y TERRITORIAL</v>
          </cell>
          <cell r="C712" t="str">
            <v>CRISIS CLIMÁTICA Y GESTIÓN DEL RIESGO</v>
          </cell>
          <cell r="E712" t="str">
            <v>Gestión del Riesgo en Servicios Públicos Domiciliarios - AAA</v>
          </cell>
          <cell r="N712" t="str">
            <v>Conocimiento, Reducción y Manejo del Riesgo en Servicios Públicos Domiciliarios.</v>
          </cell>
          <cell r="P712">
            <v>707</v>
          </cell>
          <cell r="R712" t="str">
            <v>Nuevos Prestadores asistidos técnicamente en la actualización y/o formulación de los planes de emergencia y contingencia de los servicios públicos.</v>
          </cell>
          <cell r="S712" t="str">
            <v>Número</v>
          </cell>
          <cell r="W712" t="str">
            <v xml:space="preserve"> </v>
          </cell>
          <cell r="AB712">
            <v>1</v>
          </cell>
          <cell r="AD712">
            <v>0</v>
          </cell>
          <cell r="AR712" t="str">
            <v xml:space="preserve"> </v>
          </cell>
          <cell r="AY712" t="str">
            <v xml:space="preserve"> </v>
          </cell>
          <cell r="BF712" t="str">
            <v xml:space="preserve"> </v>
          </cell>
          <cell r="BK712">
            <v>5</v>
          </cell>
          <cell r="BM712">
            <v>0</v>
          </cell>
          <cell r="CA712" t="str">
            <v xml:space="preserve"> </v>
          </cell>
          <cell r="CH712" t="str">
            <v xml:space="preserve"> </v>
          </cell>
          <cell r="CO712" t="str">
            <v xml:space="preserve"> </v>
          </cell>
          <cell r="CT712">
            <v>5</v>
          </cell>
          <cell r="CV712">
            <v>0</v>
          </cell>
          <cell r="DJ712" t="str">
            <v xml:space="preserve"> </v>
          </cell>
          <cell r="DQ712" t="str">
            <v xml:space="preserve"> </v>
          </cell>
          <cell r="DX712" t="str">
            <v xml:space="preserve"> </v>
          </cell>
          <cell r="EC712">
            <v>5</v>
          </cell>
          <cell r="EE712">
            <v>0</v>
          </cell>
        </row>
        <row r="713">
          <cell r="B713" t="str">
            <v xml:space="preserve"> SOCIOECOLÓGICA Y TERRITORIAL</v>
          </cell>
          <cell r="C713" t="str">
            <v>CRISIS CLIMÁTICA Y GESTIÓN DEL RIESGO</v>
          </cell>
          <cell r="E713" t="str">
            <v>Gestión del Riesgo en Servicios Públicos Domiciliarios - AAA</v>
          </cell>
          <cell r="N713" t="str">
            <v>Conocimiento, Reducción y Manejo del Riesgo en Servicios Públicos Domiciliarios.</v>
          </cell>
          <cell r="P713">
            <v>708</v>
          </cell>
          <cell r="R713" t="str">
            <v>Obras para la reducción y/o mitigación del riesgo apoyadas.</v>
          </cell>
          <cell r="S713" t="str">
            <v>Número</v>
          </cell>
          <cell r="W713" t="str">
            <v xml:space="preserve"> </v>
          </cell>
          <cell r="AD713" t="str">
            <v xml:space="preserve"> </v>
          </cell>
          <cell r="AR713" t="str">
            <v xml:space="preserve"> </v>
          </cell>
          <cell r="AY713" t="str">
            <v xml:space="preserve"> </v>
          </cell>
          <cell r="BF713" t="str">
            <v xml:space="preserve"> </v>
          </cell>
          <cell r="BK713">
            <v>1</v>
          </cell>
          <cell r="BM713">
            <v>0</v>
          </cell>
          <cell r="CA713" t="str">
            <v xml:space="preserve"> </v>
          </cell>
          <cell r="CH713" t="str">
            <v xml:space="preserve"> </v>
          </cell>
          <cell r="CO713" t="str">
            <v xml:space="preserve"> </v>
          </cell>
          <cell r="CT713">
            <v>1</v>
          </cell>
          <cell r="CV713">
            <v>0</v>
          </cell>
          <cell r="DJ713" t="str">
            <v xml:space="preserve"> </v>
          </cell>
          <cell r="DQ713" t="str">
            <v xml:space="preserve"> </v>
          </cell>
          <cell r="DX713" t="str">
            <v xml:space="preserve"> </v>
          </cell>
          <cell r="EC713">
            <v>1</v>
          </cell>
          <cell r="EE713">
            <v>0</v>
          </cell>
        </row>
        <row r="714">
          <cell r="B714" t="str">
            <v xml:space="preserve"> SOCIOECOLÓGICA Y TERRITORIAL</v>
          </cell>
          <cell r="C714" t="str">
            <v>CRISIS CLIMÁTICA Y GESTIÓN DEL RIESGO</v>
          </cell>
          <cell r="E714" t="str">
            <v>Gestión del Riesgo en Servicios Públicos Domiciliarios - AAA</v>
          </cell>
          <cell r="N714" t="str">
            <v>Conocimiento, Reducción y Manejo del Riesgo en Servicios Públicos Domiciliarios.</v>
          </cell>
          <cell r="P714">
            <v>709</v>
          </cell>
          <cell r="R714" t="str">
            <v>Municipios con mantenimiento preventivo en alcantarillado realizado.</v>
          </cell>
          <cell r="S714" t="str">
            <v>Número</v>
          </cell>
          <cell r="W714" t="str">
            <v xml:space="preserve"> </v>
          </cell>
          <cell r="AD714" t="str">
            <v xml:space="preserve"> </v>
          </cell>
          <cell r="AR714" t="str">
            <v xml:space="preserve"> </v>
          </cell>
          <cell r="AY714" t="str">
            <v xml:space="preserve"> </v>
          </cell>
          <cell r="BF714" t="str">
            <v xml:space="preserve"> </v>
          </cell>
          <cell r="BK714">
            <v>5</v>
          </cell>
          <cell r="BM714">
            <v>0</v>
          </cell>
          <cell r="CA714" t="str">
            <v xml:space="preserve"> </v>
          </cell>
          <cell r="CH714" t="str">
            <v xml:space="preserve"> </v>
          </cell>
          <cell r="CO714" t="str">
            <v xml:space="preserve"> </v>
          </cell>
          <cell r="CV714" t="str">
            <v xml:space="preserve"> </v>
          </cell>
          <cell r="DJ714" t="str">
            <v xml:space="preserve"> </v>
          </cell>
          <cell r="DQ714" t="str">
            <v xml:space="preserve"> </v>
          </cell>
          <cell r="DX714" t="str">
            <v xml:space="preserve"> </v>
          </cell>
          <cell r="EE714" t="str">
            <v xml:space="preserve"> </v>
          </cell>
        </row>
        <row r="715">
          <cell r="B715" t="str">
            <v xml:space="preserve"> SOCIOECOLÓGICA Y TERRITORIAL</v>
          </cell>
          <cell r="C715" t="str">
            <v>CRISIS CLIMÁTICA Y GESTIÓN DEL RIESGO</v>
          </cell>
          <cell r="E715" t="str">
            <v>Boyacá Sigue Avanzando en Gestión del Riesgo</v>
          </cell>
          <cell r="N715" t="str">
            <v>Boyacá Sigue Avanzando en Conocimiento del Riesgo de Desastres</v>
          </cell>
          <cell r="P715">
            <v>710</v>
          </cell>
          <cell r="R715" t="str">
            <v>Asistencias técnicas para el conocimiento del riesgo de desastres realizadas</v>
          </cell>
          <cell r="S715" t="str">
            <v>Número</v>
          </cell>
          <cell r="U715">
            <v>65</v>
          </cell>
          <cell r="W715">
            <v>0</v>
          </cell>
          <cell r="AB715">
            <v>35</v>
          </cell>
          <cell r="AD715">
            <v>0</v>
          </cell>
          <cell r="AP715">
            <v>25</v>
          </cell>
          <cell r="AR715">
            <v>0</v>
          </cell>
          <cell r="AW715">
            <v>27</v>
          </cell>
          <cell r="AY715">
            <v>0</v>
          </cell>
          <cell r="BD715">
            <v>30</v>
          </cell>
          <cell r="BF715">
            <v>0</v>
          </cell>
          <cell r="BK715">
            <v>27</v>
          </cell>
          <cell r="BM715">
            <v>0</v>
          </cell>
          <cell r="BY715">
            <v>20</v>
          </cell>
          <cell r="CA715">
            <v>0</v>
          </cell>
          <cell r="CF715">
            <v>24</v>
          </cell>
          <cell r="CH715">
            <v>0</v>
          </cell>
          <cell r="CM715">
            <v>34</v>
          </cell>
          <cell r="CO715">
            <v>0</v>
          </cell>
          <cell r="CT715">
            <v>30</v>
          </cell>
          <cell r="CV715">
            <v>0</v>
          </cell>
          <cell r="DH715">
            <v>20</v>
          </cell>
          <cell r="DJ715">
            <v>0</v>
          </cell>
          <cell r="DO715">
            <v>24</v>
          </cell>
          <cell r="DQ715">
            <v>0</v>
          </cell>
          <cell r="DV715">
            <v>34</v>
          </cell>
          <cell r="DX715">
            <v>0</v>
          </cell>
          <cell r="EC715">
            <v>30</v>
          </cell>
          <cell r="EE715">
            <v>0</v>
          </cell>
        </row>
        <row r="716">
          <cell r="B716" t="str">
            <v xml:space="preserve"> SOCIOECOLÓGICA Y TERRITORIAL</v>
          </cell>
          <cell r="C716" t="str">
            <v>CRISIS CLIMÁTICA Y GESTIÓN DEL RIESGO</v>
          </cell>
          <cell r="E716" t="str">
            <v>Boyacá Sigue Avanzando en Gestión del Riesgo</v>
          </cell>
          <cell r="N716" t="str">
            <v>Boyacá Sigue Avanzando en Conocimiento del Riesgo de Desastres</v>
          </cell>
          <cell r="P716">
            <v>711</v>
          </cell>
          <cell r="R716" t="str">
            <v>Capacitaciones para el conocimiento de la GRD Realizadas</v>
          </cell>
          <cell r="S716" t="str">
            <v>Número</v>
          </cell>
          <cell r="W716" t="str">
            <v xml:space="preserve"> </v>
          </cell>
          <cell r="AB716">
            <v>1</v>
          </cell>
          <cell r="AD716">
            <v>0</v>
          </cell>
          <cell r="AR716" t="str">
            <v xml:space="preserve"> </v>
          </cell>
          <cell r="AW716">
            <v>1</v>
          </cell>
          <cell r="AY716">
            <v>0</v>
          </cell>
          <cell r="BF716" t="str">
            <v xml:space="preserve"> </v>
          </cell>
          <cell r="BM716" t="str">
            <v xml:space="preserve"> </v>
          </cell>
          <cell r="CA716" t="str">
            <v xml:space="preserve"> </v>
          </cell>
          <cell r="CH716" t="str">
            <v xml:space="preserve"> </v>
          </cell>
          <cell r="CM716">
            <v>1</v>
          </cell>
          <cell r="CO716">
            <v>0</v>
          </cell>
          <cell r="CV716" t="str">
            <v xml:space="preserve"> </v>
          </cell>
          <cell r="DJ716" t="str">
            <v xml:space="preserve"> </v>
          </cell>
          <cell r="DO716">
            <v>1</v>
          </cell>
          <cell r="DQ716">
            <v>0</v>
          </cell>
          <cell r="DX716" t="str">
            <v xml:space="preserve"> </v>
          </cell>
          <cell r="EE716" t="str">
            <v xml:space="preserve"> </v>
          </cell>
        </row>
        <row r="717">
          <cell r="B717" t="str">
            <v xml:space="preserve"> SOCIOECOLÓGICA Y TERRITORIAL</v>
          </cell>
          <cell r="C717" t="str">
            <v>CRISIS CLIMÁTICA Y GESTIÓN DEL RIESGO</v>
          </cell>
          <cell r="E717" t="str">
            <v>Boyacá Sigue Avanzando en Gestión del Riesgo</v>
          </cell>
          <cell r="N717" t="str">
            <v>Boyacá Sigue Avanzando en Conocimiento del Riesgo de Desastres</v>
          </cell>
          <cell r="P717">
            <v>712</v>
          </cell>
          <cell r="R717" t="str">
            <v>Equipos adquiridos para el fortalecimiento de la capacidad de asistencia técnica en el departamento.</v>
          </cell>
          <cell r="S717" t="str">
            <v>Número</v>
          </cell>
          <cell r="W717" t="str">
            <v xml:space="preserve"> </v>
          </cell>
          <cell r="AD717" t="str">
            <v xml:space="preserve"> </v>
          </cell>
          <cell r="AR717" t="str">
            <v xml:space="preserve"> </v>
          </cell>
          <cell r="AY717" t="str">
            <v xml:space="preserve"> </v>
          </cell>
          <cell r="BD717">
            <v>5</v>
          </cell>
          <cell r="BF717">
            <v>0</v>
          </cell>
          <cell r="BM717" t="str">
            <v xml:space="preserve"> </v>
          </cell>
          <cell r="CA717" t="str">
            <v xml:space="preserve"> </v>
          </cell>
          <cell r="CH717" t="str">
            <v xml:space="preserve"> </v>
          </cell>
          <cell r="CO717" t="str">
            <v xml:space="preserve"> </v>
          </cell>
          <cell r="CV717" t="str">
            <v xml:space="preserve"> </v>
          </cell>
          <cell r="DJ717" t="str">
            <v xml:space="preserve"> </v>
          </cell>
          <cell r="DQ717" t="str">
            <v xml:space="preserve"> </v>
          </cell>
          <cell r="DX717" t="str">
            <v xml:space="preserve"> </v>
          </cell>
          <cell r="EE717" t="str">
            <v xml:space="preserve"> </v>
          </cell>
        </row>
        <row r="718">
          <cell r="B718" t="str">
            <v xml:space="preserve"> SOCIOECOLÓGICA Y TERRITORIAL</v>
          </cell>
          <cell r="C718" t="str">
            <v>CRISIS CLIMÁTICA Y GESTIÓN DEL RIESGO</v>
          </cell>
          <cell r="E718" t="str">
            <v>Boyacá Sigue Avanzando en Gestión del Riesgo</v>
          </cell>
          <cell r="N718" t="str">
            <v>Boyacá Sigue Avanzando en Conocimiento del Riesgo de Desastres</v>
          </cell>
          <cell r="P718">
            <v>713</v>
          </cell>
          <cell r="R718" t="str">
            <v>Publicaciones para la comunicación de la GRD a entidades públicas, privadas y comunidad impresas</v>
          </cell>
          <cell r="S718" t="str">
            <v>Número</v>
          </cell>
          <cell r="W718" t="str">
            <v xml:space="preserve"> </v>
          </cell>
          <cell r="AB718">
            <v>8</v>
          </cell>
          <cell r="AD718">
            <v>0</v>
          </cell>
          <cell r="AR718" t="str">
            <v xml:space="preserve"> </v>
          </cell>
          <cell r="AY718" t="str">
            <v xml:space="preserve"> </v>
          </cell>
          <cell r="BF718" t="str">
            <v xml:space="preserve"> </v>
          </cell>
          <cell r="BM718" t="str">
            <v xml:space="preserve"> </v>
          </cell>
          <cell r="CA718" t="str">
            <v xml:space="preserve"> </v>
          </cell>
          <cell r="CH718" t="str">
            <v xml:space="preserve"> </v>
          </cell>
          <cell r="CM718">
            <v>7</v>
          </cell>
          <cell r="CO718">
            <v>0</v>
          </cell>
          <cell r="CV718" t="str">
            <v xml:space="preserve"> </v>
          </cell>
          <cell r="DJ718" t="str">
            <v xml:space="preserve"> </v>
          </cell>
          <cell r="DQ718" t="str">
            <v xml:space="preserve"> </v>
          </cell>
          <cell r="DX718" t="str">
            <v xml:space="preserve"> </v>
          </cell>
          <cell r="EE718" t="str">
            <v xml:space="preserve"> </v>
          </cell>
        </row>
        <row r="719">
          <cell r="B719" t="str">
            <v xml:space="preserve"> SOCIOECOLÓGICA Y TERRITORIAL</v>
          </cell>
          <cell r="C719" t="str">
            <v>CRISIS CLIMÁTICA Y GESTIÓN DEL RIESGO</v>
          </cell>
          <cell r="E719" t="str">
            <v>Boyacá Sigue Avanzando en Gestión del Riesgo</v>
          </cell>
          <cell r="N719" t="str">
            <v>Boyacá Sigue Avanzando en Conocimiento del Riesgo de Desastres</v>
          </cell>
          <cell r="P719">
            <v>714</v>
          </cell>
          <cell r="R719" t="str">
            <v>Estudios de conocimiento de GRD realizados</v>
          </cell>
          <cell r="S719" t="str">
            <v>Número</v>
          </cell>
          <cell r="W719" t="str">
            <v xml:space="preserve"> </v>
          </cell>
          <cell r="AB719">
            <v>1</v>
          </cell>
          <cell r="AD719">
            <v>0</v>
          </cell>
          <cell r="AR719" t="str">
            <v xml:space="preserve"> </v>
          </cell>
          <cell r="AW719">
            <v>1</v>
          </cell>
          <cell r="AY719">
            <v>0</v>
          </cell>
          <cell r="BF719" t="str">
            <v xml:space="preserve"> </v>
          </cell>
          <cell r="BM719" t="str">
            <v xml:space="preserve"> </v>
          </cell>
          <cell r="CA719" t="str">
            <v xml:space="preserve"> </v>
          </cell>
          <cell r="CF719">
            <v>1</v>
          </cell>
          <cell r="CH719">
            <v>0</v>
          </cell>
          <cell r="CO719" t="str">
            <v xml:space="preserve"> </v>
          </cell>
          <cell r="CV719" t="str">
            <v xml:space="preserve"> </v>
          </cell>
          <cell r="DJ719" t="str">
            <v xml:space="preserve"> </v>
          </cell>
          <cell r="DO719">
            <v>1</v>
          </cell>
          <cell r="DQ719">
            <v>0</v>
          </cell>
          <cell r="DX719" t="str">
            <v xml:space="preserve"> </v>
          </cell>
          <cell r="EE719" t="str">
            <v xml:space="preserve"> </v>
          </cell>
        </row>
        <row r="720">
          <cell r="B720" t="str">
            <v xml:space="preserve"> SOCIOECOLÓGICA Y TERRITORIAL</v>
          </cell>
          <cell r="C720" t="str">
            <v>CRISIS CLIMÁTICA Y GESTIÓN DEL RIESGO</v>
          </cell>
          <cell r="E720" t="str">
            <v>Boyacá Sigue Avanzando en Gestión del Riesgo</v>
          </cell>
          <cell r="N720" t="str">
            <v>Boyacá Sigue Avanzando en Conocimiento del Riesgo de Desastres</v>
          </cell>
          <cell r="P720">
            <v>715</v>
          </cell>
          <cell r="R720" t="str">
            <v>Caracterización actualizada en GRD en la infraestructura sectorial de la orden departamental realizada</v>
          </cell>
          <cell r="S720" t="str">
            <v>Número</v>
          </cell>
          <cell r="W720" t="str">
            <v xml:space="preserve"> </v>
          </cell>
          <cell r="AB720">
            <v>1</v>
          </cell>
          <cell r="AD720">
            <v>0</v>
          </cell>
          <cell r="AR720" t="str">
            <v xml:space="preserve"> </v>
          </cell>
          <cell r="AW720">
            <v>1</v>
          </cell>
          <cell r="AY720">
            <v>0</v>
          </cell>
          <cell r="BD720">
            <v>1</v>
          </cell>
          <cell r="BF720">
            <v>0</v>
          </cell>
          <cell r="BM720" t="str">
            <v xml:space="preserve"> </v>
          </cell>
          <cell r="CA720" t="str">
            <v xml:space="preserve"> </v>
          </cell>
          <cell r="CF720">
            <v>1</v>
          </cell>
          <cell r="CH720">
            <v>0</v>
          </cell>
          <cell r="CO720" t="str">
            <v xml:space="preserve"> </v>
          </cell>
          <cell r="CV720" t="str">
            <v xml:space="preserve"> </v>
          </cell>
          <cell r="DJ720" t="str">
            <v xml:space="preserve"> </v>
          </cell>
          <cell r="DQ720" t="str">
            <v xml:space="preserve"> </v>
          </cell>
          <cell r="DX720" t="str">
            <v xml:space="preserve"> </v>
          </cell>
          <cell r="EE720" t="str">
            <v xml:space="preserve"> </v>
          </cell>
        </row>
        <row r="721">
          <cell r="B721" t="str">
            <v xml:space="preserve"> SOCIOECOLÓGICA Y TERRITORIAL</v>
          </cell>
          <cell r="C721" t="str">
            <v>CRISIS CLIMÁTICA Y GESTIÓN DEL RIESGO</v>
          </cell>
          <cell r="E721" t="str">
            <v>Boyacá Sigue Avanzando en Gestión del Riesgo</v>
          </cell>
          <cell r="N721" t="str">
            <v>Boyacá Sigue Avanzando en Conocimiento del Riesgo de Desastres</v>
          </cell>
          <cell r="P721">
            <v>716</v>
          </cell>
          <cell r="R721" t="str">
            <v>Sistema estadístico de emergencia departamental creado</v>
          </cell>
          <cell r="S721" t="str">
            <v>Número</v>
          </cell>
          <cell r="W721" t="str">
            <v xml:space="preserve"> </v>
          </cell>
          <cell r="AB721">
            <v>0.5</v>
          </cell>
          <cell r="AD721">
            <v>0</v>
          </cell>
          <cell r="AR721" t="str">
            <v xml:space="preserve"> </v>
          </cell>
          <cell r="AW721">
            <v>0.5</v>
          </cell>
          <cell r="AY721">
            <v>0</v>
          </cell>
          <cell r="BF721" t="str">
            <v xml:space="preserve"> </v>
          </cell>
          <cell r="BM721" t="str">
            <v xml:space="preserve"> </v>
          </cell>
          <cell r="CA721" t="str">
            <v xml:space="preserve"> </v>
          </cell>
          <cell r="CH721" t="str">
            <v xml:space="preserve"> </v>
          </cell>
          <cell r="CO721" t="str">
            <v xml:space="preserve"> </v>
          </cell>
          <cell r="CV721" t="str">
            <v xml:space="preserve"> </v>
          </cell>
          <cell r="DJ721" t="str">
            <v xml:space="preserve"> </v>
          </cell>
          <cell r="DQ721" t="str">
            <v xml:space="preserve"> </v>
          </cell>
          <cell r="DX721" t="str">
            <v xml:space="preserve"> </v>
          </cell>
          <cell r="EE721" t="str">
            <v xml:space="preserve"> </v>
          </cell>
        </row>
        <row r="722">
          <cell r="B722" t="str">
            <v xml:space="preserve"> SOCIOECOLÓGICA Y TERRITORIAL</v>
          </cell>
          <cell r="C722" t="str">
            <v>CRISIS CLIMÁTICA Y GESTIÓN DEL RIESGO</v>
          </cell>
          <cell r="E722" t="str">
            <v>Boyacá Sigue Avanzando en Gestión del Riesgo</v>
          </cell>
          <cell r="N722" t="str">
            <v>Boyacá Sigue Avanzando en Conocimiento del Riesgo de Desastres</v>
          </cell>
          <cell r="P722">
            <v>717</v>
          </cell>
          <cell r="R722" t="str">
            <v>Sistema estadístico de emergencias departamental actualizado</v>
          </cell>
          <cell r="S722" t="str">
            <v>Número</v>
          </cell>
          <cell r="W722" t="str">
            <v xml:space="preserve"> </v>
          </cell>
          <cell r="AD722" t="str">
            <v xml:space="preserve"> </v>
          </cell>
          <cell r="AR722" t="str">
            <v xml:space="preserve"> </v>
          </cell>
          <cell r="AY722" t="str">
            <v xml:space="preserve"> </v>
          </cell>
          <cell r="BF722" t="str">
            <v xml:space="preserve"> </v>
          </cell>
          <cell r="BM722" t="str">
            <v xml:space="preserve"> </v>
          </cell>
          <cell r="CA722" t="str">
            <v xml:space="preserve"> </v>
          </cell>
          <cell r="CH722" t="str">
            <v xml:space="preserve"> </v>
          </cell>
          <cell r="CO722" t="str">
            <v xml:space="preserve"> </v>
          </cell>
          <cell r="CT722">
            <v>1</v>
          </cell>
          <cell r="CV722">
            <v>0</v>
          </cell>
          <cell r="DJ722" t="str">
            <v xml:space="preserve"> </v>
          </cell>
          <cell r="DQ722" t="str">
            <v xml:space="preserve"> </v>
          </cell>
          <cell r="DX722" t="str">
            <v xml:space="preserve"> </v>
          </cell>
          <cell r="EC722">
            <v>1</v>
          </cell>
          <cell r="EE722">
            <v>0</v>
          </cell>
        </row>
        <row r="723">
          <cell r="B723" t="str">
            <v xml:space="preserve"> SOCIOECOLÓGICA Y TERRITORIAL</v>
          </cell>
          <cell r="C723" t="str">
            <v>CRISIS CLIMÁTICA Y GESTIÓN DEL RIESGO</v>
          </cell>
          <cell r="E723" t="str">
            <v>Boyacá Sigue Avanzando en Gestión del Riesgo</v>
          </cell>
          <cell r="N723" t="str">
            <v>Boyacá Sigue Avanzando en Conocimiento del Riesgo de Desastres</v>
          </cell>
          <cell r="P723">
            <v>718</v>
          </cell>
          <cell r="R723" t="str">
            <v>Plan Departamental de Gestión del Riesgo de Desastres y Estrategia Departamental de Respuesta a Emergencias actualizados</v>
          </cell>
          <cell r="S723" t="str">
            <v>Número</v>
          </cell>
          <cell r="W723" t="str">
            <v xml:space="preserve"> </v>
          </cell>
          <cell r="AB723">
            <v>2</v>
          </cell>
          <cell r="AD723">
            <v>0</v>
          </cell>
          <cell r="AR723" t="str">
            <v xml:space="preserve"> </v>
          </cell>
          <cell r="AY723" t="str">
            <v xml:space="preserve"> </v>
          </cell>
          <cell r="BF723" t="str">
            <v xml:space="preserve"> </v>
          </cell>
          <cell r="BM723" t="str">
            <v xml:space="preserve"> </v>
          </cell>
          <cell r="CA723" t="str">
            <v xml:space="preserve"> </v>
          </cell>
          <cell r="CH723" t="str">
            <v xml:space="preserve"> </v>
          </cell>
          <cell r="CO723" t="str">
            <v xml:space="preserve"> </v>
          </cell>
          <cell r="CV723" t="str">
            <v xml:space="preserve"> </v>
          </cell>
          <cell r="DJ723" t="str">
            <v xml:space="preserve"> </v>
          </cell>
          <cell r="DQ723" t="str">
            <v xml:space="preserve"> </v>
          </cell>
          <cell r="DX723" t="str">
            <v xml:space="preserve"> </v>
          </cell>
          <cell r="EC723">
            <v>2</v>
          </cell>
          <cell r="EE723">
            <v>0</v>
          </cell>
        </row>
        <row r="724">
          <cell r="B724" t="str">
            <v xml:space="preserve"> SOCIOECOLÓGICA Y TERRITORIAL</v>
          </cell>
          <cell r="C724" t="str">
            <v>CRISIS CLIMÁTICA Y GESTIÓN DEL RIESGO</v>
          </cell>
          <cell r="E724" t="str">
            <v>Boyacá Sigue Avanzando en Gestión del Riesgo</v>
          </cell>
          <cell r="N724" t="str">
            <v>Boyacá Sigue Avanzando en Conocimiento del Riesgo de Desastres</v>
          </cell>
          <cell r="P724">
            <v>719</v>
          </cell>
          <cell r="R724" t="str">
            <v>Municipios con asentamientos en riesgo inventariados</v>
          </cell>
          <cell r="S724" t="str">
            <v>Número</v>
          </cell>
          <cell r="W724" t="str">
            <v xml:space="preserve"> </v>
          </cell>
          <cell r="AD724" t="str">
            <v xml:space="preserve"> </v>
          </cell>
          <cell r="AR724" t="str">
            <v xml:space="preserve"> </v>
          </cell>
          <cell r="AY724" t="str">
            <v xml:space="preserve"> </v>
          </cell>
          <cell r="BF724" t="str">
            <v xml:space="preserve"> </v>
          </cell>
          <cell r="BM724" t="str">
            <v xml:space="preserve"> </v>
          </cell>
          <cell r="CA724" t="str">
            <v xml:space="preserve"> </v>
          </cell>
          <cell r="CF724">
            <v>5</v>
          </cell>
          <cell r="CH724">
            <v>0</v>
          </cell>
          <cell r="CO724" t="str">
            <v xml:space="preserve"> </v>
          </cell>
          <cell r="CV724" t="str">
            <v xml:space="preserve"> </v>
          </cell>
          <cell r="DJ724" t="str">
            <v xml:space="preserve"> </v>
          </cell>
          <cell r="DO724">
            <v>5</v>
          </cell>
          <cell r="DQ724">
            <v>0</v>
          </cell>
          <cell r="DX724" t="str">
            <v xml:space="preserve"> </v>
          </cell>
          <cell r="EE724" t="str">
            <v xml:space="preserve"> </v>
          </cell>
        </row>
        <row r="725">
          <cell r="B725" t="str">
            <v xml:space="preserve"> SOCIOECOLÓGICA Y TERRITORIAL</v>
          </cell>
          <cell r="C725" t="str">
            <v>CRISIS CLIMÁTICA Y GESTIÓN DEL RIESGO</v>
          </cell>
          <cell r="E725" t="str">
            <v>Boyacá Sigue Avanzando en Gestión del Riesgo</v>
          </cell>
          <cell r="N725" t="str">
            <v>Boyacá Sigue Avanzando en Reducción del Riesgo de Desastres.</v>
          </cell>
          <cell r="P725">
            <v>720</v>
          </cell>
          <cell r="R725" t="str">
            <v>Solicitudes atendidas con Vactor para la reducción del riesgo por inundación en redes de alcantarillados municipales</v>
          </cell>
          <cell r="S725" t="str">
            <v>Número</v>
          </cell>
          <cell r="U725">
            <v>20</v>
          </cell>
          <cell r="W725">
            <v>0</v>
          </cell>
          <cell r="AB725">
            <v>10</v>
          </cell>
          <cell r="AD725">
            <v>0</v>
          </cell>
          <cell r="AP725">
            <v>12</v>
          </cell>
          <cell r="AR725">
            <v>0</v>
          </cell>
          <cell r="AW725">
            <v>13</v>
          </cell>
          <cell r="AY725">
            <v>0</v>
          </cell>
          <cell r="BD725">
            <v>13</v>
          </cell>
          <cell r="BF725">
            <v>0</v>
          </cell>
          <cell r="BK725">
            <v>12</v>
          </cell>
          <cell r="BM725">
            <v>0</v>
          </cell>
          <cell r="BY725">
            <v>12</v>
          </cell>
          <cell r="CA725">
            <v>0</v>
          </cell>
          <cell r="CF725">
            <v>13</v>
          </cell>
          <cell r="CH725">
            <v>0</v>
          </cell>
          <cell r="CM725">
            <v>13</v>
          </cell>
          <cell r="CO725">
            <v>0</v>
          </cell>
          <cell r="CT725">
            <v>12</v>
          </cell>
          <cell r="CV725">
            <v>0</v>
          </cell>
          <cell r="DH725">
            <v>10</v>
          </cell>
          <cell r="DJ725">
            <v>0</v>
          </cell>
          <cell r="DO725">
            <v>10</v>
          </cell>
          <cell r="DQ725">
            <v>0</v>
          </cell>
          <cell r="DV725">
            <v>10</v>
          </cell>
          <cell r="DX725">
            <v>0</v>
          </cell>
          <cell r="EC725">
            <v>10</v>
          </cell>
          <cell r="EE725">
            <v>0</v>
          </cell>
        </row>
        <row r="726">
          <cell r="B726" t="str">
            <v xml:space="preserve"> SOCIOECOLÓGICA Y TERRITORIAL</v>
          </cell>
          <cell r="C726" t="str">
            <v>CRISIS CLIMÁTICA Y GESTIÓN DEL RIESGO</v>
          </cell>
          <cell r="E726" t="str">
            <v>Boyacá Sigue Avanzando en Gestión del Riesgo</v>
          </cell>
          <cell r="N726" t="str">
            <v>Boyacá Sigue Avanzando en Reducción del Riesgo de Desastres.</v>
          </cell>
          <cell r="P726">
            <v>721</v>
          </cell>
          <cell r="R726" t="str">
            <v>Municipios capacitados para la incorporación de la GRD en planificación territorial</v>
          </cell>
          <cell r="S726" t="str">
            <v>Número</v>
          </cell>
          <cell r="W726" t="str">
            <v xml:space="preserve"> </v>
          </cell>
          <cell r="AB726">
            <v>123</v>
          </cell>
          <cell r="AD726">
            <v>0</v>
          </cell>
          <cell r="AR726" t="str">
            <v xml:space="preserve"> </v>
          </cell>
          <cell r="AY726" t="str">
            <v xml:space="preserve"> </v>
          </cell>
          <cell r="BF726" t="str">
            <v xml:space="preserve"> </v>
          </cell>
          <cell r="BM726" t="str">
            <v xml:space="preserve"> </v>
          </cell>
          <cell r="CA726" t="str">
            <v xml:space="preserve"> </v>
          </cell>
          <cell r="CH726" t="str">
            <v xml:space="preserve"> </v>
          </cell>
          <cell r="CO726" t="str">
            <v xml:space="preserve"> </v>
          </cell>
          <cell r="CV726" t="str">
            <v xml:space="preserve"> </v>
          </cell>
          <cell r="DJ726" t="str">
            <v xml:space="preserve"> </v>
          </cell>
          <cell r="DQ726" t="str">
            <v xml:space="preserve"> </v>
          </cell>
          <cell r="DX726" t="str">
            <v xml:space="preserve"> </v>
          </cell>
          <cell r="EE726" t="str">
            <v xml:space="preserve"> </v>
          </cell>
        </row>
        <row r="727">
          <cell r="B727" t="str">
            <v xml:space="preserve"> SOCIOECOLÓGICA Y TERRITORIAL</v>
          </cell>
          <cell r="C727" t="str">
            <v>CRISIS CLIMÁTICA Y GESTIÓN DEL RIESGO</v>
          </cell>
          <cell r="E727" t="str">
            <v>Boyacá Sigue Avanzando en Gestión del Riesgo</v>
          </cell>
          <cell r="N727" t="str">
            <v>Boyacá Sigue Avanzando en Reducción del Riesgo de Desastres.</v>
          </cell>
          <cell r="P727">
            <v>722</v>
          </cell>
          <cell r="R727" t="str">
            <v>Maquinaria de gestión del riesgo con protección financiera mantenida</v>
          </cell>
          <cell r="S727" t="str">
            <v>Número</v>
          </cell>
          <cell r="W727" t="str">
            <v xml:space="preserve"> </v>
          </cell>
          <cell r="AB727">
            <v>34</v>
          </cell>
          <cell r="AD727">
            <v>0</v>
          </cell>
          <cell r="AR727" t="str">
            <v xml:space="preserve"> </v>
          </cell>
          <cell r="AY727" t="str">
            <v xml:space="preserve"> </v>
          </cell>
          <cell r="BF727" t="str">
            <v xml:space="preserve"> </v>
          </cell>
          <cell r="BK727">
            <v>34</v>
          </cell>
          <cell r="BM727">
            <v>0</v>
          </cell>
          <cell r="CA727" t="str">
            <v xml:space="preserve"> </v>
          </cell>
          <cell r="CH727" t="str">
            <v xml:space="preserve"> </v>
          </cell>
          <cell r="CO727" t="str">
            <v xml:space="preserve"> </v>
          </cell>
          <cell r="CT727">
            <v>34</v>
          </cell>
          <cell r="CV727">
            <v>0</v>
          </cell>
          <cell r="DJ727" t="str">
            <v xml:space="preserve"> </v>
          </cell>
          <cell r="DQ727" t="str">
            <v xml:space="preserve"> </v>
          </cell>
          <cell r="DX727" t="str">
            <v xml:space="preserve"> </v>
          </cell>
          <cell r="EC727">
            <v>34</v>
          </cell>
          <cell r="EE727">
            <v>0</v>
          </cell>
        </row>
        <row r="728">
          <cell r="B728" t="str">
            <v xml:space="preserve"> SOCIOECOLÓGICA Y TERRITORIAL</v>
          </cell>
          <cell r="C728" t="str">
            <v>CRISIS CLIMÁTICA Y GESTIÓN DEL RIESGO</v>
          </cell>
          <cell r="E728" t="str">
            <v>Boyacá Sigue Avanzando en Gestión del Riesgo</v>
          </cell>
          <cell r="N728" t="str">
            <v>Boyacá Sigue Avanzando en Reducción del Riesgo de Desastres.</v>
          </cell>
          <cell r="P728">
            <v>723</v>
          </cell>
          <cell r="R728" t="str">
            <v>Solicitudes atendidas con maquinaria para la reducción del riesgo por inundación</v>
          </cell>
          <cell r="S728" t="str">
            <v>Número</v>
          </cell>
          <cell r="W728" t="str">
            <v xml:space="preserve"> </v>
          </cell>
          <cell r="AB728">
            <v>1</v>
          </cell>
          <cell r="AD728">
            <v>0</v>
          </cell>
          <cell r="AR728" t="str">
            <v xml:space="preserve"> </v>
          </cell>
          <cell r="AW728">
            <v>1</v>
          </cell>
          <cell r="AY728">
            <v>0</v>
          </cell>
          <cell r="BD728">
            <v>1</v>
          </cell>
          <cell r="BF728">
            <v>0</v>
          </cell>
          <cell r="BM728" t="str">
            <v xml:space="preserve"> </v>
          </cell>
          <cell r="CA728" t="str">
            <v xml:space="preserve"> </v>
          </cell>
          <cell r="CF728">
            <v>1</v>
          </cell>
          <cell r="CH728">
            <v>0</v>
          </cell>
          <cell r="CM728">
            <v>1</v>
          </cell>
          <cell r="CO728">
            <v>0</v>
          </cell>
          <cell r="CV728" t="str">
            <v xml:space="preserve"> </v>
          </cell>
          <cell r="DH728">
            <v>1</v>
          </cell>
          <cell r="DJ728">
            <v>0</v>
          </cell>
          <cell r="DO728">
            <v>1</v>
          </cell>
          <cell r="DQ728">
            <v>0</v>
          </cell>
          <cell r="DV728">
            <v>1</v>
          </cell>
          <cell r="DX728">
            <v>0</v>
          </cell>
          <cell r="EE728" t="str">
            <v xml:space="preserve"> </v>
          </cell>
        </row>
        <row r="729">
          <cell r="B729" t="str">
            <v xml:space="preserve"> SOCIOECOLÓGICA Y TERRITORIAL</v>
          </cell>
          <cell r="C729" t="str">
            <v>CRISIS CLIMÁTICA Y GESTIÓN DEL RIESGO</v>
          </cell>
          <cell r="E729" t="str">
            <v>Boyacá Sigue Avanzando en Gestión del Riesgo</v>
          </cell>
          <cell r="N729" t="str">
            <v>Boyacá Sigue Avanzando en Reducción del Riesgo de Desastres.</v>
          </cell>
          <cell r="P729">
            <v>724</v>
          </cell>
          <cell r="R729" t="str">
            <v>Solicitudes atendidas con maquinaria para la reducción del riesgo por fenómenos de remoción en masa</v>
          </cell>
          <cell r="S729" t="str">
            <v>Número</v>
          </cell>
          <cell r="U729">
            <v>1</v>
          </cell>
          <cell r="W729">
            <v>0</v>
          </cell>
          <cell r="AB729">
            <v>1</v>
          </cell>
          <cell r="AD729">
            <v>0</v>
          </cell>
          <cell r="AR729" t="str">
            <v xml:space="preserve"> </v>
          </cell>
          <cell r="AW729">
            <v>1</v>
          </cell>
          <cell r="AY729">
            <v>0</v>
          </cell>
          <cell r="BD729">
            <v>1</v>
          </cell>
          <cell r="BF729">
            <v>0</v>
          </cell>
          <cell r="BK729">
            <v>1</v>
          </cell>
          <cell r="BM729">
            <v>0</v>
          </cell>
          <cell r="CA729" t="str">
            <v xml:space="preserve"> </v>
          </cell>
          <cell r="CF729">
            <v>1</v>
          </cell>
          <cell r="CH729">
            <v>0</v>
          </cell>
          <cell r="CM729">
            <v>1</v>
          </cell>
          <cell r="CO729">
            <v>0</v>
          </cell>
          <cell r="CT729">
            <v>1</v>
          </cell>
          <cell r="CV729">
            <v>0</v>
          </cell>
          <cell r="DJ729" t="str">
            <v xml:space="preserve"> </v>
          </cell>
          <cell r="DO729">
            <v>1</v>
          </cell>
          <cell r="DQ729">
            <v>0</v>
          </cell>
          <cell r="DV729">
            <v>1</v>
          </cell>
          <cell r="DX729">
            <v>0</v>
          </cell>
          <cell r="EE729" t="str">
            <v xml:space="preserve"> </v>
          </cell>
        </row>
        <row r="730">
          <cell r="B730" t="str">
            <v xml:space="preserve"> SOCIOECOLÓGICA Y TERRITORIAL</v>
          </cell>
          <cell r="C730" t="str">
            <v>CRISIS CLIMÁTICA Y GESTIÓN DEL RIESGO</v>
          </cell>
          <cell r="E730" t="str">
            <v>Boyacá Sigue Avanzando en Gestión del Riesgo</v>
          </cell>
          <cell r="N730" t="str">
            <v>Boyacá Sigue Avanzando en Manejo de Desastres</v>
          </cell>
          <cell r="P730">
            <v>725</v>
          </cell>
          <cell r="R730" t="str">
            <v>Nuevos municipios con estrategia de conectividad y comunicación asociada a la GRD implementada</v>
          </cell>
          <cell r="S730" t="str">
            <v>Número</v>
          </cell>
          <cell r="W730" t="str">
            <v xml:space="preserve"> </v>
          </cell>
          <cell r="AD730" t="str">
            <v xml:space="preserve"> </v>
          </cell>
          <cell r="AR730" t="str">
            <v xml:space="preserve"> </v>
          </cell>
          <cell r="AY730" t="str">
            <v xml:space="preserve"> </v>
          </cell>
          <cell r="BF730" t="str">
            <v xml:space="preserve"> </v>
          </cell>
          <cell r="BK730">
            <v>15</v>
          </cell>
          <cell r="BM730">
            <v>0</v>
          </cell>
          <cell r="CA730" t="str">
            <v xml:space="preserve"> </v>
          </cell>
          <cell r="CH730" t="str">
            <v xml:space="preserve"> </v>
          </cell>
          <cell r="CO730" t="str">
            <v xml:space="preserve"> </v>
          </cell>
          <cell r="CV730" t="str">
            <v xml:space="preserve"> </v>
          </cell>
          <cell r="DJ730" t="str">
            <v xml:space="preserve"> </v>
          </cell>
          <cell r="DQ730" t="str">
            <v xml:space="preserve"> </v>
          </cell>
          <cell r="DX730" t="str">
            <v xml:space="preserve"> </v>
          </cell>
          <cell r="EE730" t="str">
            <v xml:space="preserve"> </v>
          </cell>
        </row>
        <row r="731">
          <cell r="B731" t="str">
            <v xml:space="preserve"> SOCIOECOLÓGICA Y TERRITORIAL</v>
          </cell>
          <cell r="C731" t="str">
            <v>CRISIS CLIMÁTICA Y GESTIÓN DEL RIESGO</v>
          </cell>
          <cell r="E731" t="str">
            <v>Boyacá Sigue Avanzando en Gestión del Riesgo</v>
          </cell>
          <cell r="N731" t="str">
            <v>Boyacá Sigue Avanzando en Manejo de Desastres</v>
          </cell>
          <cell r="P731">
            <v>726</v>
          </cell>
          <cell r="R731" t="str">
            <v>Solicitudes atendidas con carrotanques como respuesta ante el desabastecimiento</v>
          </cell>
          <cell r="S731" t="str">
            <v>Porcentaje</v>
          </cell>
          <cell r="U731">
            <v>100</v>
          </cell>
          <cell r="W731">
            <v>0</v>
          </cell>
          <cell r="AB731">
            <v>100</v>
          </cell>
          <cell r="AD731">
            <v>0</v>
          </cell>
          <cell r="AP731">
            <v>100</v>
          </cell>
          <cell r="AR731">
            <v>0</v>
          </cell>
          <cell r="AW731">
            <v>100</v>
          </cell>
          <cell r="AY731">
            <v>0</v>
          </cell>
          <cell r="BD731">
            <v>100</v>
          </cell>
          <cell r="BF731">
            <v>0</v>
          </cell>
          <cell r="BK731">
            <v>100</v>
          </cell>
          <cell r="BM731">
            <v>0</v>
          </cell>
          <cell r="BY731">
            <v>100</v>
          </cell>
          <cell r="CA731">
            <v>0</v>
          </cell>
          <cell r="CF731">
            <v>100</v>
          </cell>
          <cell r="CH731">
            <v>0</v>
          </cell>
          <cell r="CM731">
            <v>100</v>
          </cell>
          <cell r="CO731">
            <v>0</v>
          </cell>
          <cell r="CT731">
            <v>100</v>
          </cell>
          <cell r="CV731">
            <v>0</v>
          </cell>
          <cell r="DH731">
            <v>100</v>
          </cell>
          <cell r="DJ731">
            <v>0</v>
          </cell>
          <cell r="DO731">
            <v>100</v>
          </cell>
          <cell r="DQ731">
            <v>0</v>
          </cell>
          <cell r="DV731">
            <v>100</v>
          </cell>
          <cell r="DX731">
            <v>0</v>
          </cell>
          <cell r="EC731">
            <v>100</v>
          </cell>
          <cell r="EE731">
            <v>0</v>
          </cell>
        </row>
        <row r="732">
          <cell r="B732" t="str">
            <v xml:space="preserve"> SOCIOECOLÓGICA Y TERRITORIAL</v>
          </cell>
          <cell r="C732" t="str">
            <v>CRISIS CLIMÁTICA Y GESTIÓN DEL RIESGO</v>
          </cell>
          <cell r="E732" t="str">
            <v>Boyacá Sigue Avanzando en Gestión del Riesgo</v>
          </cell>
          <cell r="N732" t="str">
            <v>Boyacá Sigue Avanzando en Manejo de Desastres</v>
          </cell>
          <cell r="P732">
            <v>727</v>
          </cell>
          <cell r="R732" t="str">
            <v>Solicitudes atendidas con carrotanques como respuesta ante incendios</v>
          </cell>
          <cell r="S732" t="str">
            <v>Porcentaje</v>
          </cell>
          <cell r="U732">
            <v>100</v>
          </cell>
          <cell r="W732">
            <v>0</v>
          </cell>
          <cell r="AB732">
            <v>100</v>
          </cell>
          <cell r="AD732">
            <v>0</v>
          </cell>
          <cell r="AP732">
            <v>100</v>
          </cell>
          <cell r="AR732">
            <v>0</v>
          </cell>
          <cell r="AW732">
            <v>100</v>
          </cell>
          <cell r="AY732">
            <v>0</v>
          </cell>
          <cell r="BD732">
            <v>100</v>
          </cell>
          <cell r="BF732">
            <v>0</v>
          </cell>
          <cell r="BK732">
            <v>100</v>
          </cell>
          <cell r="BM732">
            <v>0</v>
          </cell>
          <cell r="BY732">
            <v>100</v>
          </cell>
          <cell r="CA732">
            <v>0</v>
          </cell>
          <cell r="CF732">
            <v>100</v>
          </cell>
          <cell r="CH732">
            <v>0</v>
          </cell>
          <cell r="CM732">
            <v>100</v>
          </cell>
          <cell r="CO732">
            <v>0</v>
          </cell>
          <cell r="CT732">
            <v>100</v>
          </cell>
          <cell r="CV732">
            <v>0</v>
          </cell>
          <cell r="DH732">
            <v>100</v>
          </cell>
          <cell r="DJ732">
            <v>0</v>
          </cell>
          <cell r="DO732">
            <v>100</v>
          </cell>
          <cell r="DQ732">
            <v>0</v>
          </cell>
          <cell r="DV732">
            <v>100</v>
          </cell>
          <cell r="DX732">
            <v>0</v>
          </cell>
          <cell r="EC732">
            <v>100</v>
          </cell>
          <cell r="EE732">
            <v>0</v>
          </cell>
        </row>
        <row r="733">
          <cell r="B733" t="str">
            <v xml:space="preserve"> SOCIOECOLÓGICA Y TERRITORIAL</v>
          </cell>
          <cell r="C733" t="str">
            <v>CRISIS CLIMÁTICA Y GESTIÓN DEL RIESGO</v>
          </cell>
          <cell r="E733" t="str">
            <v>Boyacá Sigue Avanzando en Gestión del Riesgo</v>
          </cell>
          <cell r="N733" t="str">
            <v>Boyacá Sigue Avanzando en Manejo de Desastres</v>
          </cell>
          <cell r="P733">
            <v>728</v>
          </cell>
          <cell r="R733" t="str">
            <v>Proyectos de suministros para el fortalecimiento de organismos de Socorro realizados y entregados</v>
          </cell>
          <cell r="S733" t="str">
            <v>Número</v>
          </cell>
          <cell r="U733">
            <v>1</v>
          </cell>
          <cell r="W733">
            <v>0</v>
          </cell>
          <cell r="AD733" t="str">
            <v xml:space="preserve"> </v>
          </cell>
          <cell r="AR733" t="str">
            <v xml:space="preserve"> </v>
          </cell>
          <cell r="AY733" t="str">
            <v xml:space="preserve"> </v>
          </cell>
          <cell r="BD733">
            <v>1</v>
          </cell>
          <cell r="BF733">
            <v>0</v>
          </cell>
          <cell r="BM733" t="str">
            <v xml:space="preserve"> </v>
          </cell>
          <cell r="CA733" t="str">
            <v xml:space="preserve"> </v>
          </cell>
          <cell r="CH733" t="str">
            <v xml:space="preserve"> </v>
          </cell>
          <cell r="CM733">
            <v>1</v>
          </cell>
          <cell r="CO733">
            <v>0</v>
          </cell>
          <cell r="CV733" t="str">
            <v xml:space="preserve"> </v>
          </cell>
          <cell r="DJ733" t="str">
            <v xml:space="preserve"> </v>
          </cell>
          <cell r="DQ733" t="str">
            <v xml:space="preserve"> </v>
          </cell>
          <cell r="DV733">
            <v>1</v>
          </cell>
          <cell r="DX733">
            <v>0</v>
          </cell>
          <cell r="EE733" t="str">
            <v xml:space="preserve"> </v>
          </cell>
        </row>
        <row r="734">
          <cell r="B734" t="str">
            <v xml:space="preserve"> SOCIOECOLÓGICA Y TERRITORIAL</v>
          </cell>
          <cell r="C734" t="str">
            <v>CRISIS CLIMÁTICA Y GESTIÓN DEL RIESGO</v>
          </cell>
          <cell r="E734" t="str">
            <v>Boyacá Sigue Avanzando en Gestión del Riesgo</v>
          </cell>
          <cell r="N734" t="str">
            <v>Boyacá Sigue Avanzando en Manejo de Desastres</v>
          </cell>
          <cell r="P734">
            <v>729</v>
          </cell>
          <cell r="R734" t="str">
            <v>Documentos de análisis de la situación bomberil Generados</v>
          </cell>
          <cell r="S734" t="str">
            <v>Número</v>
          </cell>
          <cell r="U734">
            <v>1</v>
          </cell>
          <cell r="W734">
            <v>0</v>
          </cell>
          <cell r="AD734" t="str">
            <v xml:space="preserve"> </v>
          </cell>
          <cell r="AR734" t="str">
            <v xml:space="preserve"> </v>
          </cell>
          <cell r="AW734">
            <v>1</v>
          </cell>
          <cell r="AY734">
            <v>0</v>
          </cell>
          <cell r="BF734" t="str">
            <v xml:space="preserve"> </v>
          </cell>
          <cell r="BM734" t="str">
            <v xml:space="preserve"> </v>
          </cell>
          <cell r="CA734" t="str">
            <v xml:space="preserve"> </v>
          </cell>
          <cell r="CF734">
            <v>1</v>
          </cell>
          <cell r="CH734">
            <v>0</v>
          </cell>
          <cell r="CO734" t="str">
            <v xml:space="preserve"> </v>
          </cell>
          <cell r="CV734" t="str">
            <v xml:space="preserve"> </v>
          </cell>
          <cell r="DJ734" t="str">
            <v xml:space="preserve"> </v>
          </cell>
          <cell r="DO734">
            <v>1</v>
          </cell>
          <cell r="DQ734">
            <v>0</v>
          </cell>
          <cell r="DX734" t="str">
            <v xml:space="preserve"> </v>
          </cell>
          <cell r="EE734" t="str">
            <v xml:space="preserve"> </v>
          </cell>
        </row>
        <row r="735">
          <cell r="B735" t="str">
            <v xml:space="preserve"> SOCIOECOLÓGICA Y TERRITORIAL</v>
          </cell>
          <cell r="C735" t="str">
            <v>CRISIS CLIMÁTICA Y GESTIÓN DEL RIESGO</v>
          </cell>
          <cell r="E735" t="str">
            <v>Boyacá Sigue Avanzando en Gestión del Riesgo</v>
          </cell>
          <cell r="N735" t="str">
            <v>Boyacá Sigue Avanzando en Manejo de Desastres</v>
          </cell>
          <cell r="P735">
            <v>730</v>
          </cell>
          <cell r="R735" t="str">
            <v>Reportes de Seguimiento a cumplimiento de la prestación del servicio bomberil realizados</v>
          </cell>
          <cell r="S735" t="str">
            <v>Número</v>
          </cell>
          <cell r="U735">
            <v>6</v>
          </cell>
          <cell r="W735">
            <v>0</v>
          </cell>
          <cell r="AB735">
            <v>6</v>
          </cell>
          <cell r="AD735">
            <v>0</v>
          </cell>
          <cell r="AP735">
            <v>3</v>
          </cell>
          <cell r="AR735">
            <v>0</v>
          </cell>
          <cell r="AW735">
            <v>6</v>
          </cell>
          <cell r="AY735">
            <v>0</v>
          </cell>
          <cell r="BD735">
            <v>6</v>
          </cell>
          <cell r="BF735">
            <v>0</v>
          </cell>
          <cell r="BK735">
            <v>5</v>
          </cell>
          <cell r="BM735">
            <v>0</v>
          </cell>
          <cell r="BY735">
            <v>3</v>
          </cell>
          <cell r="CA735">
            <v>0</v>
          </cell>
          <cell r="CF735">
            <v>6</v>
          </cell>
          <cell r="CH735">
            <v>0</v>
          </cell>
          <cell r="CM735">
            <v>6</v>
          </cell>
          <cell r="CO735">
            <v>0</v>
          </cell>
          <cell r="CT735">
            <v>5</v>
          </cell>
          <cell r="CV735">
            <v>0</v>
          </cell>
          <cell r="DH735">
            <v>3</v>
          </cell>
          <cell r="DJ735">
            <v>0</v>
          </cell>
          <cell r="DO735">
            <v>6</v>
          </cell>
          <cell r="DQ735">
            <v>0</v>
          </cell>
          <cell r="DV735">
            <v>6</v>
          </cell>
          <cell r="DX735">
            <v>0</v>
          </cell>
          <cell r="EC735">
            <v>5</v>
          </cell>
          <cell r="EE735">
            <v>0</v>
          </cell>
        </row>
        <row r="736">
          <cell r="B736" t="str">
            <v xml:space="preserve"> SOCIOECOLÓGICA Y TERRITORIAL</v>
          </cell>
          <cell r="C736" t="str">
            <v xml:space="preserve">PLANIFICACIÓN TERRITORIAL   </v>
          </cell>
          <cell r="E736" t="str">
            <v>Ordenamiento Territorial para el Desarrollo Departamental</v>
          </cell>
          <cell r="N736" t="str">
            <v>Boyacá Avanza en el Ajuste de los Planes de Ordenamiento Territorial y Departamental</v>
          </cell>
          <cell r="P736">
            <v>731</v>
          </cell>
          <cell r="R736" t="str">
            <v>Municipios con procesos de revisión y actualización de sus Planes de Ordenamiento Territorial asesorados</v>
          </cell>
          <cell r="S736" t="str">
            <v>Número</v>
          </cell>
          <cell r="U736">
            <v>10</v>
          </cell>
          <cell r="W736">
            <v>0</v>
          </cell>
          <cell r="AB736">
            <v>10</v>
          </cell>
          <cell r="AD736">
            <v>0</v>
          </cell>
          <cell r="AR736" t="str">
            <v xml:space="preserve"> </v>
          </cell>
          <cell r="AW736">
            <v>5</v>
          </cell>
          <cell r="AY736">
            <v>0</v>
          </cell>
          <cell r="BD736">
            <v>10</v>
          </cell>
          <cell r="BF736">
            <v>0</v>
          </cell>
          <cell r="BK736">
            <v>5</v>
          </cell>
          <cell r="BM736">
            <v>0</v>
          </cell>
          <cell r="CA736" t="str">
            <v xml:space="preserve"> </v>
          </cell>
          <cell r="CF736">
            <v>5</v>
          </cell>
          <cell r="CH736">
            <v>0</v>
          </cell>
          <cell r="CM736">
            <v>5</v>
          </cell>
          <cell r="CO736">
            <v>0</v>
          </cell>
          <cell r="CT736">
            <v>10</v>
          </cell>
          <cell r="CV736">
            <v>0</v>
          </cell>
          <cell r="DJ736" t="str">
            <v xml:space="preserve"> </v>
          </cell>
          <cell r="DO736">
            <v>10</v>
          </cell>
          <cell r="DQ736">
            <v>0</v>
          </cell>
          <cell r="DV736">
            <v>10</v>
          </cell>
          <cell r="DX736">
            <v>0</v>
          </cell>
          <cell r="EE736" t="str">
            <v xml:space="preserve"> </v>
          </cell>
        </row>
        <row r="737">
          <cell r="B737" t="str">
            <v xml:space="preserve"> SOCIOECOLÓGICA Y TERRITORIAL</v>
          </cell>
          <cell r="C737" t="str">
            <v xml:space="preserve">PLANIFICACIÓN TERRITORIAL   </v>
          </cell>
          <cell r="E737" t="str">
            <v>Ordenamiento Territorial para el Desarrollo Departamental</v>
          </cell>
          <cell r="N737" t="str">
            <v>Boyacá Avanza en el Ajuste de los Planes de Ordenamiento Territorial y Departamental</v>
          </cell>
          <cell r="P737">
            <v>732</v>
          </cell>
          <cell r="R737" t="str">
            <v>Municipios con procesos de revisión y actualización de sus Planes de Ordenamiento Territorial asesorados</v>
          </cell>
          <cell r="S737" t="str">
            <v>Número</v>
          </cell>
          <cell r="U737">
            <v>5</v>
          </cell>
          <cell r="W737">
            <v>0</v>
          </cell>
          <cell r="AB737">
            <v>5</v>
          </cell>
          <cell r="AD737">
            <v>0</v>
          </cell>
          <cell r="AP737">
            <v>10</v>
          </cell>
          <cell r="AR737">
            <v>0</v>
          </cell>
          <cell r="AW737">
            <v>10</v>
          </cell>
          <cell r="AY737">
            <v>0</v>
          </cell>
          <cell r="BD737">
            <v>10</v>
          </cell>
          <cell r="BF737">
            <v>0</v>
          </cell>
          <cell r="BK737">
            <v>10</v>
          </cell>
          <cell r="BM737">
            <v>0</v>
          </cell>
          <cell r="BY737">
            <v>10</v>
          </cell>
          <cell r="CA737">
            <v>0</v>
          </cell>
          <cell r="CF737">
            <v>10</v>
          </cell>
          <cell r="CH737">
            <v>0</v>
          </cell>
          <cell r="CM737">
            <v>10</v>
          </cell>
          <cell r="CO737">
            <v>0</v>
          </cell>
          <cell r="CT737">
            <v>2</v>
          </cell>
          <cell r="CV737">
            <v>0</v>
          </cell>
          <cell r="DH737">
            <v>5</v>
          </cell>
          <cell r="DJ737">
            <v>0</v>
          </cell>
          <cell r="DO737">
            <v>5</v>
          </cell>
          <cell r="DQ737">
            <v>0</v>
          </cell>
          <cell r="DX737" t="str">
            <v xml:space="preserve"> </v>
          </cell>
          <cell r="EE737" t="str">
            <v xml:space="preserve"> </v>
          </cell>
        </row>
        <row r="738">
          <cell r="B738" t="str">
            <v xml:space="preserve"> SOCIOECOLÓGICA Y TERRITORIAL</v>
          </cell>
          <cell r="C738" t="str">
            <v xml:space="preserve">PLANIFICACIÓN TERRITORIAL   </v>
          </cell>
          <cell r="E738" t="str">
            <v>Ordenamiento Territorial para el Desarrollo Departamental</v>
          </cell>
          <cell r="N738" t="str">
            <v>Boyacá Avanza en el Ajuste de los Planes de Ordenamiento Territorial y Departamental</v>
          </cell>
          <cell r="P738">
            <v>733</v>
          </cell>
          <cell r="R738" t="str">
            <v>Municipios con procesos de actualización de sus Planes de Ordenamiento Territorial cofinanciados</v>
          </cell>
          <cell r="S738" t="str">
            <v>Número</v>
          </cell>
          <cell r="U738">
            <v>3</v>
          </cell>
          <cell r="W738">
            <v>0</v>
          </cell>
          <cell r="AB738">
            <v>3</v>
          </cell>
          <cell r="AD738">
            <v>0</v>
          </cell>
          <cell r="AP738">
            <v>3</v>
          </cell>
          <cell r="AR738">
            <v>0</v>
          </cell>
          <cell r="AY738" t="str">
            <v xml:space="preserve"> </v>
          </cell>
          <cell r="BD738">
            <v>3</v>
          </cell>
          <cell r="BF738">
            <v>0</v>
          </cell>
          <cell r="BM738" t="str">
            <v xml:space="preserve"> </v>
          </cell>
          <cell r="CA738" t="str">
            <v xml:space="preserve"> </v>
          </cell>
          <cell r="CF738">
            <v>3</v>
          </cell>
          <cell r="CH738">
            <v>0</v>
          </cell>
          <cell r="CM738">
            <v>3</v>
          </cell>
          <cell r="CO738">
            <v>0</v>
          </cell>
          <cell r="CV738" t="str">
            <v xml:space="preserve"> </v>
          </cell>
          <cell r="DH738">
            <v>3</v>
          </cell>
          <cell r="DJ738">
            <v>0</v>
          </cell>
          <cell r="DO738">
            <v>3</v>
          </cell>
          <cell r="DQ738">
            <v>0</v>
          </cell>
          <cell r="DX738" t="str">
            <v xml:space="preserve"> </v>
          </cell>
          <cell r="EE738" t="str">
            <v xml:space="preserve"> </v>
          </cell>
        </row>
        <row r="739">
          <cell r="B739" t="str">
            <v xml:space="preserve"> SOCIOECOLÓGICA Y TERRITORIAL</v>
          </cell>
          <cell r="C739" t="str">
            <v xml:space="preserve">PLANIFICACIÓN TERRITORIAL   </v>
          </cell>
          <cell r="E739" t="str">
            <v>Ordenamiento Territorial para el Desarrollo Departamental</v>
          </cell>
          <cell r="N739" t="str">
            <v>Boyacá Avanza en el Ajuste de los Planes de Ordenamiento Territorial y Departamental</v>
          </cell>
          <cell r="P739">
            <v>734</v>
          </cell>
          <cell r="R739" t="str">
            <v>Municipios con procesos de actualización de sus Planes de Ordenamiento Territorial cofinanciados</v>
          </cell>
          <cell r="S739" t="str">
            <v>Número</v>
          </cell>
          <cell r="W739" t="str">
            <v xml:space="preserve"> </v>
          </cell>
          <cell r="AD739" t="str">
            <v xml:space="preserve"> </v>
          </cell>
          <cell r="AR739" t="str">
            <v xml:space="preserve"> </v>
          </cell>
          <cell r="AY739" t="str">
            <v xml:space="preserve"> </v>
          </cell>
          <cell r="BF739" t="str">
            <v xml:space="preserve"> </v>
          </cell>
          <cell r="BM739" t="str">
            <v xml:space="preserve"> </v>
          </cell>
          <cell r="CA739" t="str">
            <v xml:space="preserve"> </v>
          </cell>
          <cell r="CF739">
            <v>0.7</v>
          </cell>
          <cell r="CH739">
            <v>0</v>
          </cell>
          <cell r="CO739" t="str">
            <v xml:space="preserve"> </v>
          </cell>
          <cell r="CV739" t="str">
            <v xml:space="preserve"> </v>
          </cell>
          <cell r="DH739">
            <v>8.3000000000000007</v>
          </cell>
          <cell r="DJ739">
            <v>0</v>
          </cell>
          <cell r="DQ739" t="str">
            <v xml:space="preserve"> </v>
          </cell>
          <cell r="DX739" t="str">
            <v xml:space="preserve"> </v>
          </cell>
          <cell r="EE739" t="str">
            <v xml:space="preserve"> </v>
          </cell>
        </row>
        <row r="740">
          <cell r="B740" t="str">
            <v xml:space="preserve"> SOCIOECOLÓGICA Y TERRITORIAL</v>
          </cell>
          <cell r="C740" t="str">
            <v xml:space="preserve">PLANIFICACIÓN TERRITORIAL   </v>
          </cell>
          <cell r="E740" t="str">
            <v>Ordenamiento Territorial para el Desarrollo Departamental</v>
          </cell>
          <cell r="N740" t="str">
            <v>Boyacá Avanza en el Ajuste de los Planes de Ordenamiento Territorial y Departamental</v>
          </cell>
          <cell r="P740">
            <v>735</v>
          </cell>
          <cell r="R740" t="str">
            <v>Documentos con lineamientos de Ordenamiento Departamental formulados</v>
          </cell>
          <cell r="S740" t="str">
            <v>Número</v>
          </cell>
          <cell r="U740">
            <v>1</v>
          </cell>
          <cell r="W740">
            <v>0</v>
          </cell>
          <cell r="AB740">
            <v>1</v>
          </cell>
          <cell r="AD740">
            <v>0</v>
          </cell>
          <cell r="AR740" t="str">
            <v xml:space="preserve"> </v>
          </cell>
          <cell r="AW740">
            <v>1</v>
          </cell>
          <cell r="AY740">
            <v>0</v>
          </cell>
          <cell r="BD740">
            <v>1</v>
          </cell>
          <cell r="BF740">
            <v>0</v>
          </cell>
          <cell r="BM740" t="str">
            <v xml:space="preserve"> </v>
          </cell>
          <cell r="CA740" t="str">
            <v xml:space="preserve"> </v>
          </cell>
          <cell r="CH740" t="str">
            <v xml:space="preserve"> </v>
          </cell>
          <cell r="CM740">
            <v>1</v>
          </cell>
          <cell r="CO740">
            <v>0</v>
          </cell>
          <cell r="CT740">
            <v>1</v>
          </cell>
          <cell r="CV740">
            <v>0</v>
          </cell>
          <cell r="DJ740" t="str">
            <v xml:space="preserve"> </v>
          </cell>
          <cell r="DO740">
            <v>1</v>
          </cell>
          <cell r="DQ740">
            <v>0</v>
          </cell>
          <cell r="DV740">
            <v>1</v>
          </cell>
          <cell r="DX740">
            <v>0</v>
          </cell>
          <cell r="EE740" t="str">
            <v xml:space="preserve"> </v>
          </cell>
        </row>
        <row r="741">
          <cell r="B741" t="str">
            <v xml:space="preserve"> SOCIOECOLÓGICA Y TERRITORIAL</v>
          </cell>
          <cell r="C741" t="str">
            <v xml:space="preserve">PLANIFICACIÓN TERRITORIAL   </v>
          </cell>
          <cell r="E741" t="str">
            <v>Ordenamiento Territorial para el Desarrollo Departamental</v>
          </cell>
          <cell r="N741" t="str">
            <v>Boyacá Avanza en el Ajuste de los Planes de Ordenamiento Territorial y Departamental</v>
          </cell>
          <cell r="P741">
            <v>736</v>
          </cell>
          <cell r="R741" t="str">
            <v>Documentos con lineamientos de Ordenamiento Departamental formulados</v>
          </cell>
          <cell r="S741" t="str">
            <v>Número</v>
          </cell>
          <cell r="W741" t="str">
            <v xml:space="preserve"> </v>
          </cell>
          <cell r="AB741">
            <v>0.5</v>
          </cell>
          <cell r="AD741">
            <v>0</v>
          </cell>
          <cell r="AR741" t="str">
            <v xml:space="preserve"> </v>
          </cell>
          <cell r="AY741" t="str">
            <v xml:space="preserve"> </v>
          </cell>
          <cell r="BD741">
            <v>1</v>
          </cell>
          <cell r="BF741">
            <v>0</v>
          </cell>
          <cell r="BM741" t="str">
            <v xml:space="preserve"> </v>
          </cell>
          <cell r="CA741" t="str">
            <v xml:space="preserve"> </v>
          </cell>
          <cell r="CH741" t="str">
            <v xml:space="preserve"> </v>
          </cell>
          <cell r="CM741">
            <v>1</v>
          </cell>
          <cell r="CO741">
            <v>0</v>
          </cell>
          <cell r="CV741" t="str">
            <v xml:space="preserve"> </v>
          </cell>
          <cell r="DJ741" t="str">
            <v xml:space="preserve"> </v>
          </cell>
          <cell r="DO741">
            <v>0.5</v>
          </cell>
          <cell r="DQ741">
            <v>0</v>
          </cell>
          <cell r="DX741" t="str">
            <v xml:space="preserve"> </v>
          </cell>
          <cell r="EE741" t="str">
            <v xml:space="preserve"> </v>
          </cell>
        </row>
        <row r="742">
          <cell r="B742" t="str">
            <v xml:space="preserve"> SOCIOECOLÓGICA Y TERRITORIAL</v>
          </cell>
          <cell r="C742" t="str">
            <v xml:space="preserve">PLANIFICACIÓN TERRITORIAL   </v>
          </cell>
          <cell r="E742" t="str">
            <v>Ordenamiento Territorial para el Desarrollo Departamental</v>
          </cell>
          <cell r="N742" t="str">
            <v>Boyacá con Límites Territoriales Definidos</v>
          </cell>
          <cell r="P742">
            <v>737</v>
          </cell>
          <cell r="R742" t="str">
            <v>Socializaciones de bordes o líneas limítrofes municipales y departamentales realizadas</v>
          </cell>
          <cell r="S742" t="str">
            <v>Número</v>
          </cell>
          <cell r="U742">
            <v>10</v>
          </cell>
          <cell r="W742">
            <v>0</v>
          </cell>
          <cell r="AB742">
            <v>10</v>
          </cell>
          <cell r="AD742">
            <v>0</v>
          </cell>
          <cell r="AR742" t="str">
            <v xml:space="preserve"> </v>
          </cell>
          <cell r="AW742">
            <v>10</v>
          </cell>
          <cell r="AY742">
            <v>0</v>
          </cell>
          <cell r="BD742">
            <v>10</v>
          </cell>
          <cell r="BF742">
            <v>0</v>
          </cell>
          <cell r="BK742">
            <v>10</v>
          </cell>
          <cell r="BM742">
            <v>0</v>
          </cell>
          <cell r="CA742" t="str">
            <v xml:space="preserve"> </v>
          </cell>
          <cell r="CF742">
            <v>20</v>
          </cell>
          <cell r="CH742">
            <v>0</v>
          </cell>
          <cell r="CM742">
            <v>10</v>
          </cell>
          <cell r="CO742">
            <v>0</v>
          </cell>
          <cell r="CT742">
            <v>10</v>
          </cell>
          <cell r="CV742">
            <v>0</v>
          </cell>
          <cell r="DJ742" t="str">
            <v xml:space="preserve"> </v>
          </cell>
          <cell r="DO742">
            <v>10</v>
          </cell>
          <cell r="DQ742">
            <v>0</v>
          </cell>
          <cell r="DV742">
            <v>10</v>
          </cell>
          <cell r="DX742">
            <v>0</v>
          </cell>
          <cell r="EC742">
            <v>10</v>
          </cell>
          <cell r="EE742">
            <v>0</v>
          </cell>
        </row>
        <row r="743">
          <cell r="B743" t="str">
            <v xml:space="preserve"> SOCIOECOLÓGICA Y TERRITORIAL</v>
          </cell>
          <cell r="C743" t="str">
            <v xml:space="preserve">PLANIFICACIÓN TERRITORIAL   </v>
          </cell>
          <cell r="E743" t="str">
            <v>Ordenamiento Territorial para el Desarrollo Departamental</v>
          </cell>
          <cell r="N743" t="str">
            <v>Boyacá con Límites Territoriales Definidos</v>
          </cell>
          <cell r="P743">
            <v>738</v>
          </cell>
          <cell r="R743" t="str">
            <v>Estudios técnicos limítrofes municipales elaborados</v>
          </cell>
          <cell r="S743" t="str">
            <v>Número</v>
          </cell>
          <cell r="W743" t="str">
            <v xml:space="preserve"> </v>
          </cell>
          <cell r="AB743">
            <v>0.3</v>
          </cell>
          <cell r="AD743">
            <v>0</v>
          </cell>
          <cell r="AR743" t="str">
            <v xml:space="preserve"> </v>
          </cell>
          <cell r="AW743">
            <v>0.7</v>
          </cell>
          <cell r="AY743">
            <v>0</v>
          </cell>
          <cell r="BF743" t="str">
            <v xml:space="preserve"> </v>
          </cell>
          <cell r="BM743" t="str">
            <v xml:space="preserve"> </v>
          </cell>
          <cell r="CA743" t="str">
            <v xml:space="preserve"> </v>
          </cell>
          <cell r="CH743" t="str">
            <v xml:space="preserve"> </v>
          </cell>
          <cell r="CM743">
            <v>1</v>
          </cell>
          <cell r="CO743">
            <v>0</v>
          </cell>
          <cell r="CV743" t="str">
            <v xml:space="preserve"> </v>
          </cell>
          <cell r="DJ743" t="str">
            <v xml:space="preserve"> </v>
          </cell>
          <cell r="DQ743" t="str">
            <v xml:space="preserve"> </v>
          </cell>
          <cell r="DV743">
            <v>1</v>
          </cell>
          <cell r="DX743">
            <v>0</v>
          </cell>
          <cell r="EE743" t="str">
            <v xml:space="preserve"> </v>
          </cell>
        </row>
        <row r="744">
          <cell r="B744" t="str">
            <v xml:space="preserve"> SOCIOECOLÓGICA Y TERRITORIAL</v>
          </cell>
          <cell r="C744" t="str">
            <v xml:space="preserve">PLANIFICACIÓN TERRITORIAL   </v>
          </cell>
          <cell r="E744" t="str">
            <v>Ordenamiento Territorial para el Desarrollo Departamental</v>
          </cell>
          <cell r="N744" t="str">
            <v>Boyacá con Límites Territoriales Definidos</v>
          </cell>
          <cell r="P744">
            <v>739</v>
          </cell>
          <cell r="R744" t="str">
            <v>Estudios técnicos limítrofes departamentales elaborados</v>
          </cell>
          <cell r="S744" t="str">
            <v>Número</v>
          </cell>
          <cell r="W744" t="str">
            <v xml:space="preserve"> </v>
          </cell>
          <cell r="AB744">
            <v>0.2</v>
          </cell>
          <cell r="AD744">
            <v>0</v>
          </cell>
          <cell r="AR744" t="str">
            <v xml:space="preserve"> </v>
          </cell>
          <cell r="AY744" t="str">
            <v xml:space="preserve"> </v>
          </cell>
          <cell r="BD744">
            <v>0.3</v>
          </cell>
          <cell r="BF744">
            <v>0</v>
          </cell>
          <cell r="BM744" t="str">
            <v xml:space="preserve"> </v>
          </cell>
          <cell r="CA744" t="str">
            <v xml:space="preserve"> </v>
          </cell>
          <cell r="CF744">
            <v>0.5</v>
          </cell>
          <cell r="CH744">
            <v>0</v>
          </cell>
          <cell r="CO744" t="str">
            <v xml:space="preserve"> </v>
          </cell>
          <cell r="CV744" t="str">
            <v xml:space="preserve"> </v>
          </cell>
          <cell r="DJ744" t="str">
            <v xml:space="preserve"> </v>
          </cell>
          <cell r="DO744">
            <v>1</v>
          </cell>
          <cell r="DQ744">
            <v>0</v>
          </cell>
          <cell r="DX744" t="str">
            <v xml:space="preserve"> </v>
          </cell>
          <cell r="EE744" t="str">
            <v xml:space="preserve"> </v>
          </cell>
        </row>
        <row r="745">
          <cell r="B745" t="str">
            <v xml:space="preserve"> SOCIOECOLÓGICA Y TERRITORIAL</v>
          </cell>
          <cell r="C745" t="str">
            <v xml:space="preserve">PLANIFICACIÓN TERRITORIAL   </v>
          </cell>
          <cell r="E745" t="str">
            <v>Planes Estratégicos para el Desarrollo Territorial</v>
          </cell>
          <cell r="N745" t="str">
            <v>Pacto Territorial Bicentenario</v>
          </cell>
          <cell r="P745">
            <v>740</v>
          </cell>
          <cell r="R745" t="str">
            <v>Programa de fortalecimiento a la conectividad vial gestionadas</v>
          </cell>
          <cell r="S745" t="str">
            <v>Número</v>
          </cell>
          <cell r="W745" t="str">
            <v xml:space="preserve"> </v>
          </cell>
          <cell r="AB745">
            <v>1</v>
          </cell>
          <cell r="AD745">
            <v>0</v>
          </cell>
          <cell r="AP745">
            <v>0.25</v>
          </cell>
          <cell r="AR745">
            <v>0</v>
          </cell>
          <cell r="AW745">
            <v>0.25</v>
          </cell>
          <cell r="AY745">
            <v>0</v>
          </cell>
          <cell r="BD745">
            <v>0.25</v>
          </cell>
          <cell r="BF745">
            <v>0</v>
          </cell>
          <cell r="BK745">
            <v>0.25</v>
          </cell>
          <cell r="BM745">
            <v>0</v>
          </cell>
          <cell r="BY745">
            <v>0.25</v>
          </cell>
          <cell r="CA745">
            <v>0</v>
          </cell>
          <cell r="CF745">
            <v>0.25</v>
          </cell>
          <cell r="CH745">
            <v>0</v>
          </cell>
          <cell r="CM745">
            <v>0.25</v>
          </cell>
          <cell r="CO745">
            <v>0</v>
          </cell>
          <cell r="CT745">
            <v>0.25</v>
          </cell>
          <cell r="CV745">
            <v>0</v>
          </cell>
          <cell r="DH745">
            <v>0.25</v>
          </cell>
          <cell r="DJ745">
            <v>0</v>
          </cell>
          <cell r="DO745">
            <v>0.25</v>
          </cell>
          <cell r="DQ745">
            <v>0</v>
          </cell>
          <cell r="DV745">
            <v>0.25</v>
          </cell>
          <cell r="DX745">
            <v>0</v>
          </cell>
          <cell r="EC745">
            <v>0.25</v>
          </cell>
          <cell r="EE745">
            <v>0</v>
          </cell>
        </row>
        <row r="746">
          <cell r="B746" t="str">
            <v xml:space="preserve"> SOCIOECOLÓGICA Y TERRITORIAL</v>
          </cell>
          <cell r="C746" t="str">
            <v xml:space="preserve">PLANIFICACIÓN TERRITORIAL   </v>
          </cell>
          <cell r="E746" t="str">
            <v>Planes Estratégicos para el Desarrollo Territorial</v>
          </cell>
          <cell r="N746" t="str">
            <v>Pacto Territorial Bicentenario</v>
          </cell>
          <cell r="P746">
            <v>741</v>
          </cell>
          <cell r="R746" t="str">
            <v>Programa de fortalecimiento a la conectividad vial gestionadas</v>
          </cell>
          <cell r="S746" t="str">
            <v>Número</v>
          </cell>
          <cell r="W746" t="str">
            <v xml:space="preserve"> </v>
          </cell>
          <cell r="AB746">
            <v>0.5</v>
          </cell>
          <cell r="AD746">
            <v>0</v>
          </cell>
          <cell r="AP746">
            <v>0.1</v>
          </cell>
          <cell r="AR746">
            <v>0</v>
          </cell>
          <cell r="AW746">
            <v>0.1</v>
          </cell>
          <cell r="AY746">
            <v>0</v>
          </cell>
          <cell r="BD746">
            <v>0.05</v>
          </cell>
          <cell r="BF746">
            <v>0</v>
          </cell>
          <cell r="BM746" t="str">
            <v xml:space="preserve"> </v>
          </cell>
          <cell r="BY746">
            <v>0.1</v>
          </cell>
          <cell r="CA746">
            <v>0</v>
          </cell>
          <cell r="CF746">
            <v>0.05</v>
          </cell>
          <cell r="CH746">
            <v>0</v>
          </cell>
          <cell r="CO746" t="str">
            <v xml:space="preserve"> </v>
          </cell>
          <cell r="CV746" t="str">
            <v xml:space="preserve"> </v>
          </cell>
          <cell r="DH746">
            <v>0.1</v>
          </cell>
          <cell r="DJ746">
            <v>0</v>
          </cell>
          <cell r="DQ746" t="str">
            <v xml:space="preserve"> </v>
          </cell>
          <cell r="DX746" t="str">
            <v xml:space="preserve"> </v>
          </cell>
          <cell r="EE746" t="str">
            <v xml:space="preserve"> </v>
          </cell>
        </row>
        <row r="747">
          <cell r="B747" t="str">
            <v xml:space="preserve"> SOCIOECOLÓGICA Y TERRITORIAL</v>
          </cell>
          <cell r="C747" t="str">
            <v xml:space="preserve">PLANIFICACIÓN TERRITORIAL   </v>
          </cell>
          <cell r="E747" t="str">
            <v>Planes Estratégicos para el Desarrollo Territorial</v>
          </cell>
          <cell r="N747" t="str">
            <v>Pacto Territorial Bicentenario</v>
          </cell>
          <cell r="P747">
            <v>742</v>
          </cell>
          <cell r="R747" t="str">
            <v>Programa de fortalecimiento a la competitividad turística gestionadas</v>
          </cell>
          <cell r="S747" t="str">
            <v>Número</v>
          </cell>
          <cell r="W747" t="str">
            <v xml:space="preserve"> </v>
          </cell>
          <cell r="AB747">
            <v>0.25</v>
          </cell>
          <cell r="AD747">
            <v>0</v>
          </cell>
          <cell r="AP747">
            <v>0.1</v>
          </cell>
          <cell r="AR747">
            <v>0</v>
          </cell>
          <cell r="AW747">
            <v>0.1</v>
          </cell>
          <cell r="AY747">
            <v>0</v>
          </cell>
          <cell r="BD747">
            <v>0.05</v>
          </cell>
          <cell r="BF747">
            <v>0</v>
          </cell>
          <cell r="BM747" t="str">
            <v xml:space="preserve"> </v>
          </cell>
          <cell r="BY747">
            <v>0.1</v>
          </cell>
          <cell r="CA747">
            <v>0</v>
          </cell>
          <cell r="CF747">
            <v>0.1</v>
          </cell>
          <cell r="CH747">
            <v>0</v>
          </cell>
          <cell r="CM747">
            <v>0.05</v>
          </cell>
          <cell r="CO747">
            <v>0</v>
          </cell>
          <cell r="CV747" t="str">
            <v xml:space="preserve"> </v>
          </cell>
          <cell r="DH747">
            <v>0.1</v>
          </cell>
          <cell r="DJ747">
            <v>0</v>
          </cell>
          <cell r="DO747">
            <v>0.1</v>
          </cell>
          <cell r="DQ747">
            <v>0</v>
          </cell>
          <cell r="DV747">
            <v>0.05</v>
          </cell>
          <cell r="DX747">
            <v>0</v>
          </cell>
          <cell r="EE747" t="str">
            <v xml:space="preserve"> </v>
          </cell>
        </row>
        <row r="748">
          <cell r="B748" t="str">
            <v xml:space="preserve"> SOCIOECOLÓGICA Y TERRITORIAL</v>
          </cell>
          <cell r="C748" t="str">
            <v>INTEGRACIÓN REGIONAL Y COOPERACIÓN</v>
          </cell>
          <cell r="E748" t="str">
            <v>Gestión Territorial con Enfoque Prospectivo</v>
          </cell>
          <cell r="N748" t="str">
            <v>Boyacá Avanza en la Internacionalización Bajo una Visión Prospectiva</v>
          </cell>
          <cell r="P748">
            <v>743</v>
          </cell>
          <cell r="R748" t="str">
            <v>Plan Integral de prospectiva formulado e implementado</v>
          </cell>
          <cell r="S748" t="str">
            <v>Número</v>
          </cell>
          <cell r="W748" t="str">
            <v xml:space="preserve"> </v>
          </cell>
          <cell r="AB748">
            <v>0.2</v>
          </cell>
          <cell r="AD748">
            <v>0</v>
          </cell>
          <cell r="AP748">
            <v>0.2</v>
          </cell>
          <cell r="AR748">
            <v>0</v>
          </cell>
          <cell r="AW748">
            <v>0.6</v>
          </cell>
          <cell r="AY748">
            <v>0</v>
          </cell>
          <cell r="BF748" t="str">
            <v xml:space="preserve"> </v>
          </cell>
          <cell r="BM748" t="str">
            <v xml:space="preserve"> </v>
          </cell>
          <cell r="CA748" t="str">
            <v xml:space="preserve"> </v>
          </cell>
          <cell r="CH748" t="str">
            <v xml:space="preserve"> </v>
          </cell>
          <cell r="CO748" t="str">
            <v xml:space="preserve"> </v>
          </cell>
          <cell r="CV748" t="str">
            <v xml:space="preserve"> </v>
          </cell>
          <cell r="DJ748" t="str">
            <v xml:space="preserve"> </v>
          </cell>
          <cell r="DQ748" t="str">
            <v xml:space="preserve"> </v>
          </cell>
          <cell r="DX748" t="str">
            <v xml:space="preserve"> </v>
          </cell>
          <cell r="EE748" t="str">
            <v xml:space="preserve"> </v>
          </cell>
        </row>
        <row r="749">
          <cell r="B749" t="str">
            <v xml:space="preserve"> SOCIOECOLÓGICA Y TERRITORIAL</v>
          </cell>
          <cell r="C749" t="str">
            <v>INTEGRACIÓN REGIONAL Y COOPERACIÓN</v>
          </cell>
          <cell r="E749" t="str">
            <v>Gestión Territorial con Enfoque Prospectivo</v>
          </cell>
          <cell r="N749" t="str">
            <v>Boyacá Avanza en la Internacionalización Bajo una Visión Prospectiva</v>
          </cell>
          <cell r="P749">
            <v>744</v>
          </cell>
          <cell r="R749" t="str">
            <v>Plan de Internacionalización de Boyacá formulado e implementado.</v>
          </cell>
          <cell r="S749" t="str">
            <v>Número</v>
          </cell>
          <cell r="W749" t="str">
            <v xml:space="preserve"> </v>
          </cell>
          <cell r="AB749">
            <v>0.1</v>
          </cell>
          <cell r="AD749">
            <v>0</v>
          </cell>
          <cell r="AP749">
            <v>0.2</v>
          </cell>
          <cell r="AR749">
            <v>0</v>
          </cell>
          <cell r="AW749">
            <v>0.2</v>
          </cell>
          <cell r="AY749">
            <v>0</v>
          </cell>
          <cell r="BD749">
            <v>0.5</v>
          </cell>
          <cell r="BF749">
            <v>0</v>
          </cell>
          <cell r="BM749" t="str">
            <v xml:space="preserve"> </v>
          </cell>
          <cell r="CA749" t="str">
            <v xml:space="preserve"> </v>
          </cell>
          <cell r="CH749" t="str">
            <v xml:space="preserve"> </v>
          </cell>
          <cell r="CO749" t="str">
            <v xml:space="preserve"> </v>
          </cell>
          <cell r="CV749" t="str">
            <v xml:space="preserve"> </v>
          </cell>
          <cell r="DJ749" t="str">
            <v xml:space="preserve"> </v>
          </cell>
          <cell r="DQ749" t="str">
            <v xml:space="preserve"> </v>
          </cell>
          <cell r="DX749" t="str">
            <v xml:space="preserve"> </v>
          </cell>
          <cell r="EE749" t="str">
            <v xml:space="preserve"> </v>
          </cell>
        </row>
        <row r="750">
          <cell r="B750" t="str">
            <v xml:space="preserve"> SOCIOECOLÓGICA Y TERRITORIAL</v>
          </cell>
          <cell r="C750" t="str">
            <v>INTEGRACIÓN REGIONAL Y COOPERACIÓN</v>
          </cell>
          <cell r="E750" t="str">
            <v>Gestión Territorial con Enfoque Prospectivo</v>
          </cell>
          <cell r="N750" t="str">
            <v>Boyacá es Región</v>
          </cell>
          <cell r="P750">
            <v>745</v>
          </cell>
          <cell r="R750" t="str">
            <v>Esquemas asociativos en su conformación y funcionamiento asesorados</v>
          </cell>
          <cell r="S750" t="str">
            <v>Número</v>
          </cell>
          <cell r="W750" t="str">
            <v xml:space="preserve"> </v>
          </cell>
          <cell r="AB750">
            <v>1</v>
          </cell>
          <cell r="AD750">
            <v>0</v>
          </cell>
          <cell r="AR750" t="str">
            <v xml:space="preserve"> </v>
          </cell>
          <cell r="AW750">
            <v>1</v>
          </cell>
          <cell r="AY750">
            <v>0</v>
          </cell>
          <cell r="BF750" t="str">
            <v xml:space="preserve"> </v>
          </cell>
          <cell r="BM750" t="str">
            <v xml:space="preserve"> </v>
          </cell>
          <cell r="CA750" t="str">
            <v xml:space="preserve"> </v>
          </cell>
          <cell r="CF750">
            <v>1</v>
          </cell>
          <cell r="CH750">
            <v>0</v>
          </cell>
          <cell r="CO750" t="str">
            <v xml:space="preserve"> </v>
          </cell>
          <cell r="CV750" t="str">
            <v xml:space="preserve"> </v>
          </cell>
          <cell r="DJ750" t="str">
            <v xml:space="preserve"> </v>
          </cell>
          <cell r="DO750">
            <v>1</v>
          </cell>
          <cell r="DQ750">
            <v>0</v>
          </cell>
          <cell r="DX750" t="str">
            <v xml:space="preserve"> </v>
          </cell>
          <cell r="EE750" t="str">
            <v xml:space="preserve"> </v>
          </cell>
        </row>
        <row r="751">
          <cell r="B751" t="str">
            <v xml:space="preserve"> SOCIOECOLÓGICA Y TERRITORIAL</v>
          </cell>
          <cell r="C751" t="str">
            <v>INTEGRACIÓN REGIONAL Y COOPERACIÓN</v>
          </cell>
          <cell r="E751" t="str">
            <v>Gestión Territorial con Enfoque Prospectivo</v>
          </cell>
          <cell r="N751" t="str">
            <v>Boyacá es Región</v>
          </cell>
          <cell r="P751">
            <v>746</v>
          </cell>
          <cell r="R751" t="str">
            <v>Esquemas asociativos en su conformación y funcionamiento asesorados</v>
          </cell>
          <cell r="S751" t="str">
            <v>Número</v>
          </cell>
          <cell r="W751" t="str">
            <v xml:space="preserve"> </v>
          </cell>
          <cell r="AB751">
            <v>0.2</v>
          </cell>
          <cell r="AD751">
            <v>0</v>
          </cell>
          <cell r="AR751" t="str">
            <v xml:space="preserve"> </v>
          </cell>
          <cell r="AY751" t="str">
            <v xml:space="preserve"> </v>
          </cell>
          <cell r="BD751">
            <v>0.8</v>
          </cell>
          <cell r="BF751">
            <v>0</v>
          </cell>
          <cell r="BM751" t="str">
            <v xml:space="preserve"> </v>
          </cell>
          <cell r="CA751" t="str">
            <v xml:space="preserve"> </v>
          </cell>
          <cell r="CH751" t="str">
            <v xml:space="preserve"> </v>
          </cell>
          <cell r="CM751">
            <v>1</v>
          </cell>
          <cell r="CO751">
            <v>0</v>
          </cell>
          <cell r="CV751" t="str">
            <v xml:space="preserve"> </v>
          </cell>
          <cell r="DJ751" t="str">
            <v xml:space="preserve"> </v>
          </cell>
          <cell r="DQ751" t="str">
            <v xml:space="preserve"> </v>
          </cell>
          <cell r="DV751">
            <v>2</v>
          </cell>
          <cell r="DX751">
            <v>0</v>
          </cell>
          <cell r="EE751" t="str">
            <v xml:space="preserve"> </v>
          </cell>
        </row>
        <row r="752">
          <cell r="B752" t="str">
            <v xml:space="preserve"> SOCIOECOLÓGICA Y TERRITORIAL</v>
          </cell>
          <cell r="C752" t="str">
            <v>INTEGRACIÓN REGIONAL Y COOPERACIÓN</v>
          </cell>
          <cell r="E752" t="str">
            <v>Gestión Territorial con Enfoque Prospectivo</v>
          </cell>
          <cell r="N752" t="str">
            <v>Boyacá es Región</v>
          </cell>
          <cell r="P752">
            <v>747</v>
          </cell>
          <cell r="R752" t="str">
            <v>Programas con la RAPE para el desarrollo del departamento promovidos.</v>
          </cell>
          <cell r="S752" t="str">
            <v>Número</v>
          </cell>
          <cell r="W752" t="str">
            <v xml:space="preserve"> </v>
          </cell>
          <cell r="AB752">
            <v>0.5</v>
          </cell>
          <cell r="AD752">
            <v>0</v>
          </cell>
          <cell r="AR752" t="str">
            <v xml:space="preserve"> </v>
          </cell>
          <cell r="AW752">
            <v>0.5</v>
          </cell>
          <cell r="AY752">
            <v>0</v>
          </cell>
          <cell r="BF752" t="str">
            <v xml:space="preserve"> </v>
          </cell>
          <cell r="BK752">
            <v>1</v>
          </cell>
          <cell r="BM752">
            <v>0</v>
          </cell>
          <cell r="CA752" t="str">
            <v xml:space="preserve"> </v>
          </cell>
          <cell r="CF752">
            <v>1</v>
          </cell>
          <cell r="CH752">
            <v>0</v>
          </cell>
          <cell r="CO752" t="str">
            <v xml:space="preserve"> </v>
          </cell>
          <cell r="CV752" t="str">
            <v xml:space="preserve"> </v>
          </cell>
          <cell r="DJ752" t="str">
            <v xml:space="preserve"> </v>
          </cell>
          <cell r="DO752">
            <v>1</v>
          </cell>
          <cell r="DQ752">
            <v>0</v>
          </cell>
          <cell r="DX752" t="str">
            <v xml:space="preserve"> </v>
          </cell>
          <cell r="EE752" t="str">
            <v xml:space="preserve"> </v>
          </cell>
        </row>
        <row r="753">
          <cell r="B753" t="str">
            <v xml:space="preserve"> SOCIOECOLÓGICA Y TERRITORIAL</v>
          </cell>
          <cell r="C753" t="str">
            <v>INTEGRACIÓN REGIONAL Y COOPERACIÓN</v>
          </cell>
          <cell r="E753" t="str">
            <v>Cooperación Nacional e Internacional Articulada de Boyacá – En Atención a la Emergencia y Post-Emergencia COVID-19</v>
          </cell>
          <cell r="N753" t="str">
            <v>Cooperación Nacional E Internacional Para La Activación De Apoyo Frente a la Emergencia y la Post-Emergencia Por COVID-19</v>
          </cell>
          <cell r="P753">
            <v>748</v>
          </cell>
          <cell r="R753" t="str">
            <v>Oferta y demanda de cooperación del departamento articuladas.</v>
          </cell>
          <cell r="S753" t="str">
            <v>Número</v>
          </cell>
          <cell r="U753">
            <v>7.0000000000000007E-2</v>
          </cell>
          <cell r="W753">
            <v>0</v>
          </cell>
          <cell r="AB753">
            <v>7.0000000000000007E-2</v>
          </cell>
          <cell r="AD753">
            <v>0</v>
          </cell>
          <cell r="AP753">
            <v>7.0000000000000007E-2</v>
          </cell>
          <cell r="AR753">
            <v>0</v>
          </cell>
          <cell r="AW753">
            <v>7.0000000000000007E-2</v>
          </cell>
          <cell r="AY753">
            <v>0</v>
          </cell>
          <cell r="BD753">
            <v>7.0000000000000007E-2</v>
          </cell>
          <cell r="BF753">
            <v>0</v>
          </cell>
          <cell r="BK753">
            <v>7.0000000000000007E-2</v>
          </cell>
          <cell r="BM753">
            <v>0</v>
          </cell>
          <cell r="BY753">
            <v>7.0000000000000007E-2</v>
          </cell>
          <cell r="CA753">
            <v>0</v>
          </cell>
          <cell r="CF753">
            <v>7.0000000000000007E-2</v>
          </cell>
          <cell r="CH753">
            <v>0</v>
          </cell>
          <cell r="CM753">
            <v>7.0000000000000007E-2</v>
          </cell>
          <cell r="CO753">
            <v>0</v>
          </cell>
          <cell r="CT753">
            <v>7.0000000000000007E-2</v>
          </cell>
          <cell r="CV753">
            <v>0</v>
          </cell>
          <cell r="DH753">
            <v>7.0000000000000007E-2</v>
          </cell>
          <cell r="DJ753">
            <v>0</v>
          </cell>
          <cell r="DO753">
            <v>7.0000000000000007E-2</v>
          </cell>
          <cell r="DQ753">
            <v>0</v>
          </cell>
          <cell r="DV753">
            <v>7.0000000000000007E-2</v>
          </cell>
          <cell r="DX753">
            <v>0</v>
          </cell>
          <cell r="EC753">
            <v>0.09</v>
          </cell>
          <cell r="EE753">
            <v>0</v>
          </cell>
        </row>
        <row r="754">
          <cell r="B754" t="str">
            <v xml:space="preserve"> SOCIOECOLÓGICA Y TERRITORIAL</v>
          </cell>
          <cell r="C754" t="str">
            <v>INTEGRACIÓN REGIONAL Y COOPERACIÓN</v>
          </cell>
          <cell r="E754" t="str">
            <v>Cooperación Nacional e Internacional Articulada de Boyacá – En Atención a la Emergencia y Post-Emergencia COVID-19</v>
          </cell>
          <cell r="N754" t="str">
            <v>Cooperación Nacional E Internacional Para La Activación De Apoyo Frente a la Emergencia y la Post-Emergencia Por COVID-19</v>
          </cell>
          <cell r="P754">
            <v>749</v>
          </cell>
          <cell r="R754" t="str">
            <v>Apoyos de cooperación para atención a la emergencia por COVID-19, la post- emergencia y proyectos sectoriales gestionados</v>
          </cell>
          <cell r="S754" t="str">
            <v>Número</v>
          </cell>
          <cell r="U754">
            <v>0.5</v>
          </cell>
          <cell r="W754">
            <v>0</v>
          </cell>
          <cell r="AB754">
            <v>0.5</v>
          </cell>
          <cell r="AD754">
            <v>0</v>
          </cell>
          <cell r="AP754">
            <v>0.25</v>
          </cell>
          <cell r="AR754">
            <v>0</v>
          </cell>
          <cell r="AW754">
            <v>0.25</v>
          </cell>
          <cell r="AY754">
            <v>0</v>
          </cell>
          <cell r="BD754">
            <v>0.25</v>
          </cell>
          <cell r="BF754">
            <v>0</v>
          </cell>
          <cell r="BK754">
            <v>0.25</v>
          </cell>
          <cell r="BM754">
            <v>0</v>
          </cell>
          <cell r="BY754">
            <v>0.25</v>
          </cell>
          <cell r="CA754">
            <v>0</v>
          </cell>
          <cell r="CF754">
            <v>0.25</v>
          </cell>
          <cell r="CH754">
            <v>0</v>
          </cell>
          <cell r="CM754">
            <v>0.25</v>
          </cell>
          <cell r="CO754">
            <v>0</v>
          </cell>
          <cell r="CT754">
            <v>0.25</v>
          </cell>
          <cell r="CV754">
            <v>0</v>
          </cell>
          <cell r="DH754">
            <v>0.25</v>
          </cell>
          <cell r="DJ754">
            <v>0</v>
          </cell>
          <cell r="DO754">
            <v>0.25</v>
          </cell>
          <cell r="DQ754">
            <v>0</v>
          </cell>
          <cell r="DV754">
            <v>0.25</v>
          </cell>
          <cell r="DX754">
            <v>0</v>
          </cell>
          <cell r="EC754">
            <v>0.25</v>
          </cell>
          <cell r="EE754">
            <v>0</v>
          </cell>
        </row>
        <row r="755">
          <cell r="B755" t="str">
            <v xml:space="preserve"> SOCIOECOLÓGICA Y TERRITORIAL</v>
          </cell>
          <cell r="C755" t="str">
            <v>INTEGRACIÓN REGIONAL Y COOPERACIÓN</v>
          </cell>
          <cell r="E755" t="str">
            <v>Cooperación Nacional e Internacional Articulada de Boyacá – En Atención a la Emergencia y Post-Emergencia COVID-19</v>
          </cell>
          <cell r="N755" t="str">
            <v>Competencias Territoriales y establecimiento de Alianzas a Nivel Regional, Nacional e Internacional</v>
          </cell>
          <cell r="P755">
            <v>750</v>
          </cell>
          <cell r="R755" t="str">
            <v>Misiones comerciales y encuentro de carácter internacional realizados</v>
          </cell>
          <cell r="S755" t="str">
            <v>Número</v>
          </cell>
          <cell r="U755">
            <v>7.0000000000000007E-2</v>
          </cell>
          <cell r="W755">
            <v>0</v>
          </cell>
          <cell r="AB755">
            <v>7.0000000000000007E-2</v>
          </cell>
          <cell r="AD755">
            <v>0</v>
          </cell>
          <cell r="AP755">
            <v>7.0000000000000007E-2</v>
          </cell>
          <cell r="AR755">
            <v>0</v>
          </cell>
          <cell r="AW755">
            <v>7.0000000000000007E-2</v>
          </cell>
          <cell r="AY755">
            <v>0</v>
          </cell>
          <cell r="BD755">
            <v>7.0000000000000007E-2</v>
          </cell>
          <cell r="BF755">
            <v>0</v>
          </cell>
          <cell r="BK755">
            <v>7.0000000000000007E-2</v>
          </cell>
          <cell r="BM755">
            <v>0</v>
          </cell>
          <cell r="BY755">
            <v>7.0000000000000007E-2</v>
          </cell>
          <cell r="CA755">
            <v>0</v>
          </cell>
          <cell r="CF755">
            <v>7.0000000000000007E-2</v>
          </cell>
          <cell r="CH755">
            <v>0</v>
          </cell>
          <cell r="CM755">
            <v>7.0000000000000007E-2</v>
          </cell>
          <cell r="CO755">
            <v>0</v>
          </cell>
          <cell r="CT755">
            <v>7.0000000000000007E-2</v>
          </cell>
          <cell r="CV755">
            <v>0</v>
          </cell>
          <cell r="DH755">
            <v>7.0000000000000007E-2</v>
          </cell>
          <cell r="DJ755">
            <v>0</v>
          </cell>
          <cell r="DO755">
            <v>7.0000000000000007E-2</v>
          </cell>
          <cell r="DQ755">
            <v>0</v>
          </cell>
          <cell r="DV755">
            <v>7.0000000000000007E-2</v>
          </cell>
          <cell r="DX755">
            <v>0</v>
          </cell>
          <cell r="EC755">
            <v>0.09</v>
          </cell>
          <cell r="EE755">
            <v>0</v>
          </cell>
        </row>
        <row r="756">
          <cell r="B756" t="str">
            <v xml:space="preserve"> SOCIOECOLÓGICA Y TERRITORIAL</v>
          </cell>
          <cell r="C756" t="str">
            <v>INTEGRACIÓN REGIONAL Y COOPERACIÓN</v>
          </cell>
          <cell r="E756" t="str">
            <v>Cooperación Nacional e Internacional Articulada de Boyacá – En Atención a la Emergencia y Post-Emergencia COVID-19</v>
          </cell>
          <cell r="N756" t="str">
            <v>Competencias Territoriales y establecimiento de Alianzas a Nivel Regional, Nacional e Internacional</v>
          </cell>
          <cell r="P756">
            <v>751</v>
          </cell>
          <cell r="R756" t="str">
            <v>Misiones comerciales, ruedas de negocios, ferias, exposiciones, show rooms a nivel Nacional realizados</v>
          </cell>
          <cell r="S756" t="str">
            <v>Número</v>
          </cell>
          <cell r="W756" t="str">
            <v xml:space="preserve"> </v>
          </cell>
          <cell r="AB756">
            <v>1</v>
          </cell>
          <cell r="AD756">
            <v>0</v>
          </cell>
          <cell r="AR756" t="str">
            <v xml:space="preserve"> </v>
          </cell>
          <cell r="AY756" t="str">
            <v xml:space="preserve"> </v>
          </cell>
          <cell r="BF756" t="str">
            <v xml:space="preserve"> </v>
          </cell>
          <cell r="BK756">
            <v>1</v>
          </cell>
          <cell r="BM756">
            <v>0</v>
          </cell>
          <cell r="CA756" t="str">
            <v xml:space="preserve"> </v>
          </cell>
          <cell r="CH756" t="str">
            <v xml:space="preserve"> </v>
          </cell>
          <cell r="CO756" t="str">
            <v xml:space="preserve"> </v>
          </cell>
          <cell r="CT756">
            <v>1</v>
          </cell>
          <cell r="CV756">
            <v>0</v>
          </cell>
          <cell r="DJ756" t="str">
            <v xml:space="preserve"> </v>
          </cell>
          <cell r="DQ756" t="str">
            <v xml:space="preserve"> </v>
          </cell>
          <cell r="DX756" t="str">
            <v xml:space="preserve"> </v>
          </cell>
          <cell r="EC756">
            <v>1</v>
          </cell>
          <cell r="EE756">
            <v>0</v>
          </cell>
        </row>
        <row r="757">
          <cell r="B757" t="str">
            <v xml:space="preserve"> SOCIOECOLÓGICA Y TERRITORIAL</v>
          </cell>
          <cell r="C757" t="str">
            <v>INTEGRACIÓN REGIONAL Y COOPERACIÓN</v>
          </cell>
          <cell r="E757" t="str">
            <v>Cooperación Nacional e Internacional Articulada de Boyacá – En Atención a la Emergencia y Post-Emergencia COVID-19</v>
          </cell>
          <cell r="N757" t="str">
            <v>Competencias Territoriales y establecimiento de Alianzas a Nivel Regional, Nacional e Internacional</v>
          </cell>
          <cell r="P757">
            <v>752</v>
          </cell>
          <cell r="R757" t="str">
            <v>Exposiciones y muestras artísticas y culturales desarrolladas</v>
          </cell>
          <cell r="S757" t="str">
            <v xml:space="preserve">Número </v>
          </cell>
          <cell r="U757">
            <v>0.125</v>
          </cell>
          <cell r="W757">
            <v>0</v>
          </cell>
          <cell r="AB757">
            <v>0.125</v>
          </cell>
          <cell r="AD757">
            <v>0</v>
          </cell>
          <cell r="AP757">
            <v>0.25</v>
          </cell>
          <cell r="AR757">
            <v>0</v>
          </cell>
          <cell r="AW757">
            <v>0.25</v>
          </cell>
          <cell r="AY757">
            <v>0</v>
          </cell>
          <cell r="BD757">
            <v>0.25</v>
          </cell>
          <cell r="BF757">
            <v>0</v>
          </cell>
          <cell r="BK757">
            <v>0.5</v>
          </cell>
          <cell r="BM757">
            <v>0</v>
          </cell>
          <cell r="BY757">
            <v>0.25</v>
          </cell>
          <cell r="CA757">
            <v>0</v>
          </cell>
          <cell r="CF757">
            <v>0.25</v>
          </cell>
          <cell r="CH757">
            <v>0</v>
          </cell>
          <cell r="CM757">
            <v>0.5</v>
          </cell>
          <cell r="CO757">
            <v>0</v>
          </cell>
          <cell r="CT757">
            <v>0.5</v>
          </cell>
          <cell r="CV757">
            <v>0</v>
          </cell>
          <cell r="DH757">
            <v>0.25</v>
          </cell>
          <cell r="DJ757">
            <v>0</v>
          </cell>
          <cell r="DO757">
            <v>0.25</v>
          </cell>
          <cell r="DQ757">
            <v>0</v>
          </cell>
          <cell r="DV757">
            <v>0.25</v>
          </cell>
          <cell r="DX757">
            <v>0</v>
          </cell>
          <cell r="EC757">
            <v>0.25</v>
          </cell>
          <cell r="EE757">
            <v>0</v>
          </cell>
        </row>
        <row r="758">
          <cell r="B758" t="str">
            <v xml:space="preserve"> SOCIOECOLÓGICA Y TERRITORIAL</v>
          </cell>
          <cell r="C758" t="str">
            <v>INTEGRACIÓN REGIONAL Y COOPERACIÓN</v>
          </cell>
          <cell r="E758" t="str">
            <v>Cooperación Nacional e Internacional Articulada de Boyacá – En Atención a la Emergencia y Post-Emergencia COVID-19</v>
          </cell>
          <cell r="N758" t="str">
            <v>Competencias Territoriales y establecimiento de Alianzas a Nivel Regional, Nacional e Internacional</v>
          </cell>
          <cell r="P758">
            <v>753</v>
          </cell>
          <cell r="R758" t="str">
            <v>Empresarios y emprendedores jóvenes de Boyacá con competencias en el manejo de una segunda lengua capacitados</v>
          </cell>
          <cell r="S758" t="str">
            <v>Número</v>
          </cell>
          <cell r="U758">
            <v>0.08</v>
          </cell>
          <cell r="W758">
            <v>0</v>
          </cell>
          <cell r="AB758">
            <v>0.08</v>
          </cell>
          <cell r="AD758">
            <v>0</v>
          </cell>
          <cell r="AP758">
            <v>0.08</v>
          </cell>
          <cell r="AR758">
            <v>0</v>
          </cell>
          <cell r="AW758">
            <v>0.08</v>
          </cell>
          <cell r="AY758">
            <v>0</v>
          </cell>
          <cell r="BD758">
            <v>0.08</v>
          </cell>
          <cell r="BF758">
            <v>0</v>
          </cell>
          <cell r="BK758">
            <v>0.08</v>
          </cell>
          <cell r="BM758">
            <v>0</v>
          </cell>
          <cell r="BY758">
            <v>0.08</v>
          </cell>
          <cell r="CA758">
            <v>0</v>
          </cell>
          <cell r="CF758">
            <v>0.08</v>
          </cell>
          <cell r="CH758">
            <v>0</v>
          </cell>
          <cell r="CM758">
            <v>0.08</v>
          </cell>
          <cell r="CO758">
            <v>0</v>
          </cell>
          <cell r="CT758">
            <v>0.08</v>
          </cell>
          <cell r="CV758">
            <v>0</v>
          </cell>
          <cell r="DH758">
            <v>0.2</v>
          </cell>
          <cell r="DJ758">
            <v>0</v>
          </cell>
          <cell r="DO758">
            <v>67</v>
          </cell>
          <cell r="DQ758">
            <v>0</v>
          </cell>
          <cell r="DV758">
            <v>66</v>
          </cell>
          <cell r="DX758">
            <v>0</v>
          </cell>
          <cell r="EC758">
            <v>66</v>
          </cell>
          <cell r="EE758">
            <v>0</v>
          </cell>
        </row>
        <row r="759">
          <cell r="B759" t="str">
            <v xml:space="preserve"> SOCIOECOLÓGICA Y TERRITORIAL</v>
          </cell>
          <cell r="C759" t="str">
            <v>INTEGRACIÓN REGIONAL Y COOPERACIÓN</v>
          </cell>
          <cell r="E759" t="str">
            <v>Cooperación Nacional e Internacional Articulada de Boyacá – En Atención a la Emergencia y Post-Emergencia COVID-19</v>
          </cell>
          <cell r="N759" t="str">
            <v>Competencias Territoriales y establecimiento de Alianzas a Nivel Regional, Nacional e Internacional</v>
          </cell>
          <cell r="P759">
            <v>754</v>
          </cell>
          <cell r="R759" t="str">
            <v>Guías e informadores turísticos de Boyacá con competencias en el manejo de una segunda lengua capacitados</v>
          </cell>
          <cell r="S759" t="str">
            <v>Número</v>
          </cell>
          <cell r="U759">
            <v>0.08</v>
          </cell>
          <cell r="W759">
            <v>0</v>
          </cell>
          <cell r="AB759">
            <v>0.08</v>
          </cell>
          <cell r="AD759">
            <v>0</v>
          </cell>
          <cell r="AP759">
            <v>0.08</v>
          </cell>
          <cell r="AR759">
            <v>0</v>
          </cell>
          <cell r="AW759">
            <v>0.08</v>
          </cell>
          <cell r="AY759">
            <v>0</v>
          </cell>
          <cell r="BD759">
            <v>0.08</v>
          </cell>
          <cell r="BF759">
            <v>0</v>
          </cell>
          <cell r="BK759">
            <v>0.08</v>
          </cell>
          <cell r="BM759">
            <v>0</v>
          </cell>
          <cell r="BY759">
            <v>0.08</v>
          </cell>
          <cell r="CA759">
            <v>0</v>
          </cell>
          <cell r="CF759">
            <v>0.08</v>
          </cell>
          <cell r="CH759">
            <v>0</v>
          </cell>
          <cell r="CM759">
            <v>0.08</v>
          </cell>
          <cell r="CO759">
            <v>0</v>
          </cell>
          <cell r="CT759">
            <v>0.08</v>
          </cell>
          <cell r="CV759">
            <v>0</v>
          </cell>
          <cell r="DH759">
            <v>0.2</v>
          </cell>
          <cell r="DJ759">
            <v>0</v>
          </cell>
          <cell r="DO759">
            <v>99</v>
          </cell>
          <cell r="DQ759">
            <v>0</v>
          </cell>
          <cell r="DV759">
            <v>100</v>
          </cell>
          <cell r="DX759">
            <v>0</v>
          </cell>
          <cell r="EC759">
            <v>100</v>
          </cell>
          <cell r="EE759">
            <v>0</v>
          </cell>
        </row>
        <row r="760">
          <cell r="B760" t="str">
            <v xml:space="preserve"> SOCIOECOLÓGICA Y TERRITORIAL</v>
          </cell>
          <cell r="C760" t="str">
            <v>INTEGRACIÓN REGIONAL Y COOPERACIÓN</v>
          </cell>
          <cell r="E760" t="str">
            <v>Integración Región, Globalización Territorial Y Legados Innovadores Para El Futuro.</v>
          </cell>
          <cell r="N760" t="str">
            <v>Integración Región, Globalización Territorial Y Legados Innovadores Para El Futuro</v>
          </cell>
          <cell r="P760">
            <v>755</v>
          </cell>
          <cell r="R760" t="str">
            <v>Estudio de Identificación de oferta comercial y la oferta exportable del departamento asociada a sectores estratégicos elaborado.</v>
          </cell>
          <cell r="S760" t="str">
            <v>Número</v>
          </cell>
          <cell r="U760">
            <v>7.0000000000000007E-2</v>
          </cell>
          <cell r="W760">
            <v>0</v>
          </cell>
          <cell r="AB760">
            <v>7.0000000000000007E-2</v>
          </cell>
          <cell r="AD760">
            <v>0</v>
          </cell>
          <cell r="AP760">
            <v>7.0000000000000007E-2</v>
          </cell>
          <cell r="AR760">
            <v>0</v>
          </cell>
          <cell r="AW760">
            <v>7.0000000000000007E-2</v>
          </cell>
          <cell r="AY760">
            <v>0</v>
          </cell>
          <cell r="BD760">
            <v>7.0000000000000007E-2</v>
          </cell>
          <cell r="BF760">
            <v>0</v>
          </cell>
          <cell r="BK760">
            <v>7.0000000000000007E-2</v>
          </cell>
          <cell r="BM760">
            <v>0</v>
          </cell>
          <cell r="BY760">
            <v>7.0000000000000007E-2</v>
          </cell>
          <cell r="CA760">
            <v>0</v>
          </cell>
          <cell r="CF760">
            <v>7.0000000000000007E-2</v>
          </cell>
          <cell r="CH760">
            <v>0</v>
          </cell>
          <cell r="CM760">
            <v>7.0000000000000007E-2</v>
          </cell>
          <cell r="CO760">
            <v>0</v>
          </cell>
          <cell r="CT760">
            <v>7.0000000000000007E-2</v>
          </cell>
          <cell r="CV760">
            <v>0</v>
          </cell>
          <cell r="DH760">
            <v>7.0000000000000007E-2</v>
          </cell>
          <cell r="DJ760">
            <v>0</v>
          </cell>
          <cell r="DO760">
            <v>7.0000000000000007E-2</v>
          </cell>
          <cell r="DQ760">
            <v>0</v>
          </cell>
          <cell r="DV760">
            <v>7.0000000000000007E-2</v>
          </cell>
          <cell r="DX760">
            <v>0</v>
          </cell>
          <cell r="EC760">
            <v>0.09</v>
          </cell>
          <cell r="EE760">
            <v>0</v>
          </cell>
        </row>
        <row r="761">
          <cell r="B761" t="str">
            <v xml:space="preserve"> SOCIOECOLÓGICA Y TERRITORIAL</v>
          </cell>
          <cell r="C761" t="str">
            <v>INTEGRACIÓN REGIONAL Y COOPERACIÓN</v>
          </cell>
          <cell r="E761" t="str">
            <v>Integración Región, Globalización Territorial Y Legados Innovadores Para El Futuro.</v>
          </cell>
          <cell r="N761" t="str">
            <v>Integración Región, Globalización Territorial Y Legados Innovadores Para El Futuro</v>
          </cell>
          <cell r="P761">
            <v>756</v>
          </cell>
          <cell r="R761" t="str">
            <v xml:space="preserve">Estrategia de producción y difusión audiovisual de escala Internacional “La ruana de mis abuelos: legados para la sostenibilidad del futuro" desarrollada </v>
          </cell>
          <cell r="S761" t="str">
            <v>Número</v>
          </cell>
          <cell r="U761">
            <v>7.0000000000000007E-2</v>
          </cell>
          <cell r="W761">
            <v>0</v>
          </cell>
          <cell r="AB761">
            <v>7.0000000000000007E-2</v>
          </cell>
          <cell r="AD761">
            <v>0</v>
          </cell>
          <cell r="AP761">
            <v>7.0000000000000007E-2</v>
          </cell>
          <cell r="AR761">
            <v>0</v>
          </cell>
          <cell r="AW761">
            <v>7.0000000000000007E-2</v>
          </cell>
          <cell r="AY761">
            <v>0</v>
          </cell>
          <cell r="BD761">
            <v>7.0000000000000007E-2</v>
          </cell>
          <cell r="BF761">
            <v>0</v>
          </cell>
          <cell r="BK761">
            <v>7.0000000000000007E-2</v>
          </cell>
          <cell r="BM761">
            <v>0</v>
          </cell>
          <cell r="BY761">
            <v>7.0000000000000007E-2</v>
          </cell>
          <cell r="CA761">
            <v>0</v>
          </cell>
          <cell r="CF761">
            <v>7.0000000000000007E-2</v>
          </cell>
          <cell r="CH761">
            <v>0</v>
          </cell>
          <cell r="CM761">
            <v>7.0000000000000007E-2</v>
          </cell>
          <cell r="CO761">
            <v>0</v>
          </cell>
          <cell r="CT761">
            <v>7.0000000000000007E-2</v>
          </cell>
          <cell r="CV761">
            <v>0</v>
          </cell>
          <cell r="DH761">
            <v>7.0000000000000007E-2</v>
          </cell>
          <cell r="DJ761">
            <v>0</v>
          </cell>
          <cell r="DO761">
            <v>7.0000000000000007E-2</v>
          </cell>
          <cell r="DQ761">
            <v>0</v>
          </cell>
          <cell r="DV761">
            <v>7.0000000000000007E-2</v>
          </cell>
          <cell r="DX761">
            <v>0</v>
          </cell>
          <cell r="EC761">
            <v>0.09</v>
          </cell>
          <cell r="EE761">
            <v>0</v>
          </cell>
        </row>
        <row r="762">
          <cell r="B762" t="str">
            <v xml:space="preserve"> SOCIOECOLÓGICA Y TERRITORIAL</v>
          </cell>
          <cell r="C762" t="str">
            <v>INTEGRACIÓN REGIONAL Y COOPERACIÓN</v>
          </cell>
          <cell r="E762" t="str">
            <v>Integración Región, Globalización Territorial Y Legados Innovadores Para El Futuro.</v>
          </cell>
          <cell r="N762" t="str">
            <v>Integración Región, Globalización Territorial Y Legados Innovadores Para El Futuro</v>
          </cell>
          <cell r="P762">
            <v>757</v>
          </cell>
          <cell r="R762" t="str">
            <v>Acciones de promoción regional y nacional de experiencias turísticas asociadas al Patrimonio cultural material e inmaterial- ancestral realizada.</v>
          </cell>
          <cell r="S762" t="str">
            <v>Número</v>
          </cell>
          <cell r="U762">
            <v>7.0000000000000007E-2</v>
          </cell>
          <cell r="W762">
            <v>0</v>
          </cell>
          <cell r="AB762">
            <v>7.0000000000000007E-2</v>
          </cell>
          <cell r="AD762">
            <v>0</v>
          </cell>
          <cell r="AP762">
            <v>7.0000000000000007E-2</v>
          </cell>
          <cell r="AR762">
            <v>0</v>
          </cell>
          <cell r="AW762">
            <v>7.0000000000000007E-2</v>
          </cell>
          <cell r="AY762">
            <v>0</v>
          </cell>
          <cell r="BD762">
            <v>7.0000000000000007E-2</v>
          </cell>
          <cell r="BF762">
            <v>0</v>
          </cell>
          <cell r="BK762">
            <v>7.0000000000000007E-2</v>
          </cell>
          <cell r="BM762">
            <v>0</v>
          </cell>
          <cell r="BY762">
            <v>7.0000000000000007E-2</v>
          </cell>
          <cell r="CA762">
            <v>0</v>
          </cell>
          <cell r="CF762">
            <v>7.0000000000000007E-2</v>
          </cell>
          <cell r="CH762">
            <v>0</v>
          </cell>
          <cell r="CM762">
            <v>7.0000000000000007E-2</v>
          </cell>
          <cell r="CO762">
            <v>0</v>
          </cell>
          <cell r="CT762">
            <v>7.0000000000000007E-2</v>
          </cell>
          <cell r="CV762">
            <v>0</v>
          </cell>
          <cell r="DH762">
            <v>7.0000000000000007E-2</v>
          </cell>
          <cell r="DJ762">
            <v>0</v>
          </cell>
          <cell r="DO762">
            <v>7.0000000000000007E-2</v>
          </cell>
          <cell r="DQ762">
            <v>0</v>
          </cell>
          <cell r="DV762">
            <v>7.0000000000000007E-2</v>
          </cell>
          <cell r="DX762">
            <v>0</v>
          </cell>
          <cell r="EC762">
            <v>0.09</v>
          </cell>
          <cell r="EE762">
            <v>0</v>
          </cell>
        </row>
        <row r="763">
          <cell r="B763" t="str">
            <v xml:space="preserve"> SOCIOECOLÓGICA Y TERRITORIAL</v>
          </cell>
          <cell r="C763" t="str">
            <v>INTEGRACIÓN REGIONAL Y COOPERACIÓN</v>
          </cell>
          <cell r="E763" t="str">
            <v>Integración Región, Globalización Territorial Y Legados Innovadores Para El Futuro.</v>
          </cell>
          <cell r="N763" t="str">
            <v>Integración Región, Globalización Territorial Y Legados Innovadores Para El Futuro</v>
          </cell>
          <cell r="P763">
            <v>758</v>
          </cell>
          <cell r="R763" t="str">
            <v>Propuestas de innovación gastronómica con productos  boyacenses agrícolas y derivados de alto valor nutricional desarrolladas.</v>
          </cell>
          <cell r="S763" t="str">
            <v>Número</v>
          </cell>
          <cell r="U763">
            <v>0.14000000000000001</v>
          </cell>
          <cell r="W763">
            <v>0</v>
          </cell>
          <cell r="AB763">
            <v>0.14000000000000001</v>
          </cell>
          <cell r="AD763">
            <v>0</v>
          </cell>
          <cell r="AP763">
            <v>0.14000000000000001</v>
          </cell>
          <cell r="AR763">
            <v>0</v>
          </cell>
          <cell r="AW763">
            <v>0.14000000000000001</v>
          </cell>
          <cell r="AY763">
            <v>0</v>
          </cell>
          <cell r="BD763">
            <v>0.14000000000000001</v>
          </cell>
          <cell r="BF763">
            <v>0</v>
          </cell>
          <cell r="BK763">
            <v>0.14000000000000001</v>
          </cell>
          <cell r="BM763">
            <v>0</v>
          </cell>
          <cell r="BY763">
            <v>0.14000000000000001</v>
          </cell>
          <cell r="CA763">
            <v>0</v>
          </cell>
          <cell r="CF763">
            <v>0.14000000000000001</v>
          </cell>
          <cell r="CH763">
            <v>0</v>
          </cell>
          <cell r="CM763">
            <v>0.14000000000000001</v>
          </cell>
          <cell r="CO763">
            <v>0</v>
          </cell>
          <cell r="CT763">
            <v>0.14000000000000001</v>
          </cell>
          <cell r="CV763">
            <v>0</v>
          </cell>
          <cell r="DH763">
            <v>0.14000000000000001</v>
          </cell>
          <cell r="DJ763">
            <v>0</v>
          </cell>
          <cell r="DO763">
            <v>0.14000000000000001</v>
          </cell>
          <cell r="DQ763">
            <v>0</v>
          </cell>
          <cell r="DV763">
            <v>0.14000000000000001</v>
          </cell>
          <cell r="DX763">
            <v>0</v>
          </cell>
          <cell r="EC763">
            <v>0.18</v>
          </cell>
          <cell r="EE763">
            <v>0</v>
          </cell>
        </row>
        <row r="764">
          <cell r="B764" t="str">
            <v xml:space="preserve"> SOCIOECOLÓGICA Y TERRITORIAL</v>
          </cell>
          <cell r="C764" t="str">
            <v>INTEGRACIÓN REGIONAL Y COOPERACIÓN</v>
          </cell>
          <cell r="E764" t="str">
            <v>Integración Región, Globalización Territorial Y Legados Innovadores Para El Futuro.</v>
          </cell>
          <cell r="N764" t="str">
            <v>Integración Región, Globalización Territorial Y Legados Innovadores Para El Futuro</v>
          </cell>
          <cell r="P764">
            <v>759</v>
          </cell>
          <cell r="R764" t="str">
            <v>Transferencia de prácticas Internacionales exitosas a provincias del departamento realizadas.</v>
          </cell>
          <cell r="S764" t="str">
            <v>Número</v>
          </cell>
          <cell r="U764">
            <v>7.0000000000000007E-2</v>
          </cell>
          <cell r="W764">
            <v>0</v>
          </cell>
          <cell r="AB764">
            <v>7.0000000000000007E-2</v>
          </cell>
          <cell r="AD764">
            <v>0</v>
          </cell>
          <cell r="AP764">
            <v>7.0000000000000007E-2</v>
          </cell>
          <cell r="AR764">
            <v>0</v>
          </cell>
          <cell r="AW764">
            <v>7.0000000000000007E-2</v>
          </cell>
          <cell r="AY764">
            <v>0</v>
          </cell>
          <cell r="BD764">
            <v>7.0000000000000007E-2</v>
          </cell>
          <cell r="BF764">
            <v>0</v>
          </cell>
          <cell r="BK764">
            <v>7.0000000000000007E-2</v>
          </cell>
          <cell r="BM764">
            <v>0</v>
          </cell>
          <cell r="BY764">
            <v>7.0000000000000007E-2</v>
          </cell>
          <cell r="CA764">
            <v>0</v>
          </cell>
          <cell r="CF764">
            <v>7.0000000000000007E-2</v>
          </cell>
          <cell r="CH764">
            <v>0</v>
          </cell>
          <cell r="CM764">
            <v>7.0000000000000007E-2</v>
          </cell>
          <cell r="CO764">
            <v>0</v>
          </cell>
          <cell r="CT764">
            <v>7.0000000000000007E-2</v>
          </cell>
          <cell r="CV764">
            <v>0</v>
          </cell>
          <cell r="DH764">
            <v>7.0000000000000007E-2</v>
          </cell>
          <cell r="DJ764">
            <v>0</v>
          </cell>
          <cell r="DO764">
            <v>7.0000000000000007E-2</v>
          </cell>
          <cell r="DQ764">
            <v>0</v>
          </cell>
          <cell r="DV764">
            <v>7.0000000000000007E-2</v>
          </cell>
          <cell r="DX764">
            <v>0</v>
          </cell>
          <cell r="EC764">
            <v>0.09</v>
          </cell>
          <cell r="EE764">
            <v>0</v>
          </cell>
        </row>
        <row r="765">
          <cell r="B765" t="str">
            <v xml:space="preserve"> SOCIOECOLÓGICA Y TERRITORIAL</v>
          </cell>
          <cell r="C765" t="str">
            <v>INTEGRACIÓN REGIONAL Y COOPERACIÓN</v>
          </cell>
          <cell r="E765" t="str">
            <v>Integración Región, Globalización Territorial Y Legados Innovadores Para El Futuro.</v>
          </cell>
          <cell r="N765" t="str">
            <v>Integración Región, Globalización Territorial Y Legados Innovadores Para El Futuro</v>
          </cell>
          <cell r="P765">
            <v>760</v>
          </cell>
          <cell r="R765" t="str">
            <v>Estrategias de promoción y proyección para el desarrollo cultural de Boyacá, y de sus festivales, para el reconocimiento nacional e internacional implementadas.</v>
          </cell>
          <cell r="S765" t="str">
            <v>Número</v>
          </cell>
          <cell r="U765">
            <v>0.14000000000000001</v>
          </cell>
          <cell r="W765">
            <v>0</v>
          </cell>
          <cell r="AB765">
            <v>0.14000000000000001</v>
          </cell>
          <cell r="AD765">
            <v>0</v>
          </cell>
          <cell r="AP765">
            <v>0.14000000000000001</v>
          </cell>
          <cell r="AR765">
            <v>0</v>
          </cell>
          <cell r="AW765">
            <v>0.14000000000000001</v>
          </cell>
          <cell r="AY765">
            <v>0</v>
          </cell>
          <cell r="BD765">
            <v>0.14000000000000001</v>
          </cell>
          <cell r="BF765">
            <v>0</v>
          </cell>
          <cell r="BK765">
            <v>0.14000000000000001</v>
          </cell>
          <cell r="BM765">
            <v>0</v>
          </cell>
          <cell r="BY765">
            <v>0.14000000000000001</v>
          </cell>
          <cell r="CA765">
            <v>0</v>
          </cell>
          <cell r="CF765">
            <v>0.14000000000000001</v>
          </cell>
          <cell r="CH765">
            <v>0</v>
          </cell>
          <cell r="CM765">
            <v>0.14000000000000001</v>
          </cell>
          <cell r="CO765">
            <v>0</v>
          </cell>
          <cell r="CT765">
            <v>0.14000000000000001</v>
          </cell>
          <cell r="CV765">
            <v>0</v>
          </cell>
          <cell r="DH765">
            <v>0.14000000000000001</v>
          </cell>
          <cell r="DJ765">
            <v>0</v>
          </cell>
          <cell r="DO765">
            <v>0.14000000000000001</v>
          </cell>
          <cell r="DQ765">
            <v>0</v>
          </cell>
          <cell r="DV765">
            <v>0.14000000000000001</v>
          </cell>
          <cell r="DX765">
            <v>0</v>
          </cell>
          <cell r="EC765">
            <v>0.18</v>
          </cell>
          <cell r="EE765">
            <v>0</v>
          </cell>
        </row>
        <row r="766">
          <cell r="B766" t="str">
            <v xml:space="preserve"> SOCIOECOLÓGICA Y TERRITORIAL</v>
          </cell>
          <cell r="C766" t="str">
            <v>INTEGRACIÓN REGIONAL Y COOPERACIÓN</v>
          </cell>
          <cell r="E766" t="str">
            <v>Integración Región, Globalización Territorial Y Legados Innovadores Para El Futuro.</v>
          </cell>
          <cell r="N766" t="str">
            <v>Integración Región, Globalización Territorial Y Legados Innovadores Para El Futuro</v>
          </cell>
          <cell r="P766">
            <v>761</v>
          </cell>
          <cell r="R766" t="str">
            <v>Estrategia de identificación y contacto de la comunidad Boyacense residente en Bogotá y el Exterior desarrollada.</v>
          </cell>
          <cell r="S766" t="str">
            <v>Número</v>
          </cell>
          <cell r="U766">
            <v>7.0000000000000007E-2</v>
          </cell>
          <cell r="W766">
            <v>0</v>
          </cell>
          <cell r="AB766">
            <v>7.0000000000000007E-2</v>
          </cell>
          <cell r="AD766">
            <v>0</v>
          </cell>
          <cell r="AP766">
            <v>7.0000000000000007E-2</v>
          </cell>
          <cell r="AR766">
            <v>0</v>
          </cell>
          <cell r="AW766">
            <v>7.0000000000000007E-2</v>
          </cell>
          <cell r="AY766">
            <v>0</v>
          </cell>
          <cell r="BD766">
            <v>7.0000000000000007E-2</v>
          </cell>
          <cell r="BF766">
            <v>0</v>
          </cell>
          <cell r="BK766">
            <v>7.0000000000000007E-2</v>
          </cell>
          <cell r="BM766">
            <v>0</v>
          </cell>
          <cell r="BY766">
            <v>7.0000000000000007E-2</v>
          </cell>
          <cell r="CA766">
            <v>0</v>
          </cell>
          <cell r="CF766">
            <v>7.0000000000000007E-2</v>
          </cell>
          <cell r="CH766">
            <v>0</v>
          </cell>
          <cell r="CM766">
            <v>7.0000000000000007E-2</v>
          </cell>
          <cell r="CO766">
            <v>0</v>
          </cell>
          <cell r="CT766">
            <v>7.0000000000000007E-2</v>
          </cell>
          <cell r="CV766">
            <v>0</v>
          </cell>
          <cell r="DH766">
            <v>7.0000000000000007E-2</v>
          </cell>
          <cell r="DJ766">
            <v>0</v>
          </cell>
          <cell r="DO766">
            <v>7.0000000000000007E-2</v>
          </cell>
          <cell r="DQ766">
            <v>0</v>
          </cell>
          <cell r="DV766">
            <v>7.0000000000000007E-2</v>
          </cell>
          <cell r="DX766">
            <v>0</v>
          </cell>
          <cell r="EC766">
            <v>0.09</v>
          </cell>
          <cell r="EE766">
            <v>0</v>
          </cell>
        </row>
        <row r="767">
          <cell r="B767" t="str">
            <v xml:space="preserve"> SOCIOECOLÓGICA Y TERRITORIAL</v>
          </cell>
          <cell r="C767" t="str">
            <v>INTEGRACIÓN REGIONAL Y COOPERACIÓN</v>
          </cell>
          <cell r="E767" t="str">
            <v>Integración Región, Globalización Territorial Y Legados Innovadores Para El Futuro.</v>
          </cell>
          <cell r="N767" t="str">
            <v>Integración Región, Globalización Territorial Y Legados Innovadores Para El Futuro</v>
          </cell>
          <cell r="P767">
            <v>762</v>
          </cell>
          <cell r="R767" t="str">
            <v>Eventos de articulación de las colonias y organizaciones boyacenses con el departamento realizados</v>
          </cell>
          <cell r="S767" t="str">
            <v xml:space="preserve">Número </v>
          </cell>
          <cell r="U767">
            <v>2</v>
          </cell>
          <cell r="W767">
            <v>0</v>
          </cell>
          <cell r="AB767">
            <v>2</v>
          </cell>
          <cell r="AD767">
            <v>0</v>
          </cell>
          <cell r="AP767">
            <v>0.5</v>
          </cell>
          <cell r="AR767">
            <v>0</v>
          </cell>
          <cell r="AW767">
            <v>0.5</v>
          </cell>
          <cell r="AY767">
            <v>0</v>
          </cell>
          <cell r="BD767">
            <v>0.5</v>
          </cell>
          <cell r="BF767">
            <v>0</v>
          </cell>
          <cell r="BK767">
            <v>0.5</v>
          </cell>
          <cell r="BM767">
            <v>0</v>
          </cell>
          <cell r="BY767">
            <v>0.5</v>
          </cell>
          <cell r="CA767">
            <v>0</v>
          </cell>
          <cell r="CF767">
            <v>0.5</v>
          </cell>
          <cell r="CH767">
            <v>0</v>
          </cell>
          <cell r="CM767">
            <v>0.5</v>
          </cell>
          <cell r="CO767">
            <v>0</v>
          </cell>
          <cell r="CT767">
            <v>0.5</v>
          </cell>
          <cell r="CV767">
            <v>0</v>
          </cell>
          <cell r="DH767">
            <v>0.5</v>
          </cell>
          <cell r="DJ767">
            <v>0</v>
          </cell>
          <cell r="DO767">
            <v>0.5</v>
          </cell>
          <cell r="DQ767">
            <v>0</v>
          </cell>
          <cell r="DV767">
            <v>0.5</v>
          </cell>
          <cell r="DX767">
            <v>0</v>
          </cell>
          <cell r="EC767">
            <v>0.5</v>
          </cell>
          <cell r="EE767">
            <v>0</v>
          </cell>
        </row>
        <row r="768">
          <cell r="B768" t="str">
            <v xml:space="preserve"> SOCIOECOLÓGICA Y TERRITORIAL</v>
          </cell>
          <cell r="C768" t="str">
            <v>INTEGRACIÓN REGIONAL Y COOPERACIÓN</v>
          </cell>
          <cell r="E768" t="str">
            <v>Integración Región, Globalización Territorial Y Legados Innovadores Para El Futuro.</v>
          </cell>
          <cell r="N768" t="str">
            <v>Integración Región, Globalización Territorial Y Legados Innovadores Para El Futuro</v>
          </cell>
          <cell r="P768">
            <v>763</v>
          </cell>
          <cell r="R768" t="str">
            <v>Feria Nacional que contribuya al reconocimiento y posicionamiento del departamento realizada</v>
          </cell>
          <cell r="S768" t="str">
            <v>Número</v>
          </cell>
          <cell r="U768">
            <v>7.0000000000000007E-2</v>
          </cell>
          <cell r="W768">
            <v>0</v>
          </cell>
          <cell r="AB768">
            <v>7.0000000000000007E-2</v>
          </cell>
          <cell r="AD768">
            <v>0</v>
          </cell>
          <cell r="AP768">
            <v>7.0000000000000007E-2</v>
          </cell>
          <cell r="AR768">
            <v>0</v>
          </cell>
          <cell r="AW768">
            <v>7.0000000000000007E-2</v>
          </cell>
          <cell r="AY768">
            <v>0</v>
          </cell>
          <cell r="BD768">
            <v>7.0000000000000007E-2</v>
          </cell>
          <cell r="BF768">
            <v>0</v>
          </cell>
          <cell r="BK768">
            <v>7.0000000000000007E-2</v>
          </cell>
          <cell r="BM768">
            <v>0</v>
          </cell>
          <cell r="BY768">
            <v>7.0000000000000007E-2</v>
          </cell>
          <cell r="CA768">
            <v>0</v>
          </cell>
          <cell r="CF768">
            <v>7.0000000000000007E-2</v>
          </cell>
          <cell r="CH768">
            <v>0</v>
          </cell>
          <cell r="CM768">
            <v>7.0000000000000007E-2</v>
          </cell>
          <cell r="CO768">
            <v>0</v>
          </cell>
          <cell r="CT768">
            <v>7.0000000000000007E-2</v>
          </cell>
          <cell r="CV768">
            <v>0</v>
          </cell>
          <cell r="DH768">
            <v>7.0000000000000007E-2</v>
          </cell>
          <cell r="DJ768">
            <v>0</v>
          </cell>
          <cell r="DO768">
            <v>7.0000000000000007E-2</v>
          </cell>
          <cell r="DQ768">
            <v>0</v>
          </cell>
          <cell r="DV768">
            <v>7.0000000000000007E-2</v>
          </cell>
          <cell r="DX768">
            <v>0</v>
          </cell>
          <cell r="EC768">
            <v>0.09</v>
          </cell>
          <cell r="EE768">
            <v>0</v>
          </cell>
        </row>
        <row r="769">
          <cell r="B769" t="str">
            <v>CONOCIMIENTO E INNOVACIÓN</v>
          </cell>
          <cell r="C769" t="str">
            <v>TECNOLOGÍAS DE LA INFORMACIÓN</v>
          </cell>
          <cell r="E769" t="str">
            <v>Educación y Apropiación de TIC</v>
          </cell>
          <cell r="N769" t="str">
            <v>Alfabetización Digital</v>
          </cell>
          <cell r="P769">
            <v>764</v>
          </cell>
          <cell r="R769" t="str">
            <v>Personas en formación de las TIC alfabetizadas.</v>
          </cell>
          <cell r="S769" t="str">
            <v>Número</v>
          </cell>
          <cell r="U769">
            <v>50</v>
          </cell>
          <cell r="W769">
            <v>0</v>
          </cell>
          <cell r="AB769">
            <v>50</v>
          </cell>
          <cell r="AD769">
            <v>0</v>
          </cell>
          <cell r="AP769">
            <v>50</v>
          </cell>
          <cell r="AR769">
            <v>0</v>
          </cell>
          <cell r="AW769">
            <v>250</v>
          </cell>
          <cell r="AY769">
            <v>0</v>
          </cell>
          <cell r="BD769">
            <v>250</v>
          </cell>
          <cell r="BF769">
            <v>0</v>
          </cell>
          <cell r="BK769">
            <v>50</v>
          </cell>
          <cell r="BM769">
            <v>0</v>
          </cell>
          <cell r="BY769">
            <v>50</v>
          </cell>
          <cell r="CA769">
            <v>0</v>
          </cell>
          <cell r="CF769">
            <v>250</v>
          </cell>
          <cell r="CH769">
            <v>0</v>
          </cell>
          <cell r="CM769">
            <v>250</v>
          </cell>
          <cell r="CO769">
            <v>0</v>
          </cell>
          <cell r="CT769">
            <v>50</v>
          </cell>
          <cell r="CV769">
            <v>0</v>
          </cell>
          <cell r="DH769">
            <v>50</v>
          </cell>
          <cell r="DJ769">
            <v>0</v>
          </cell>
          <cell r="DO769">
            <v>100</v>
          </cell>
          <cell r="DQ769">
            <v>0</v>
          </cell>
          <cell r="DV769">
            <v>50</v>
          </cell>
          <cell r="DX769">
            <v>0</v>
          </cell>
          <cell r="EE769" t="str">
            <v xml:space="preserve"> </v>
          </cell>
        </row>
        <row r="770">
          <cell r="B770" t="str">
            <v>CONOCIMIENTO E INNOVACIÓN</v>
          </cell>
          <cell r="C770" t="str">
            <v>TECNOLOGÍAS DE LA INFORMACIÓN</v>
          </cell>
          <cell r="E770" t="str">
            <v>Educación y Apropiación de TIC</v>
          </cell>
          <cell r="N770" t="str">
            <v>Alfabetización Digital</v>
          </cell>
          <cell r="P770">
            <v>765</v>
          </cell>
          <cell r="R770" t="str">
            <v>Jornadas educativas para fomentar la apropiación y uso responsable de las TIC realizadas.</v>
          </cell>
          <cell r="S770" t="str">
            <v>Número</v>
          </cell>
          <cell r="U770">
            <v>2</v>
          </cell>
          <cell r="W770">
            <v>0</v>
          </cell>
          <cell r="AB770">
            <v>3</v>
          </cell>
          <cell r="AD770">
            <v>0</v>
          </cell>
          <cell r="AP770">
            <v>10</v>
          </cell>
          <cell r="AR770">
            <v>0</v>
          </cell>
          <cell r="AW770">
            <v>15</v>
          </cell>
          <cell r="AY770">
            <v>0</v>
          </cell>
          <cell r="BD770">
            <v>15</v>
          </cell>
          <cell r="BF770">
            <v>0</v>
          </cell>
          <cell r="BK770">
            <v>10</v>
          </cell>
          <cell r="BM770">
            <v>0</v>
          </cell>
          <cell r="BY770">
            <v>20</v>
          </cell>
          <cell r="CA770">
            <v>0</v>
          </cell>
          <cell r="CF770">
            <v>25</v>
          </cell>
          <cell r="CH770">
            <v>0</v>
          </cell>
          <cell r="CM770">
            <v>30</v>
          </cell>
          <cell r="CO770">
            <v>0</v>
          </cell>
          <cell r="CT770">
            <v>25</v>
          </cell>
          <cell r="CV770">
            <v>0</v>
          </cell>
          <cell r="DH770">
            <v>15</v>
          </cell>
          <cell r="DJ770">
            <v>0</v>
          </cell>
          <cell r="DO770">
            <v>10</v>
          </cell>
          <cell r="DQ770">
            <v>0</v>
          </cell>
          <cell r="DV770">
            <v>10</v>
          </cell>
          <cell r="DX770">
            <v>0</v>
          </cell>
          <cell r="EE770" t="str">
            <v xml:space="preserve"> </v>
          </cell>
        </row>
        <row r="771">
          <cell r="B771" t="str">
            <v>CONOCIMIENTO E INNOVACIÓN</v>
          </cell>
          <cell r="C771" t="str">
            <v>TECNOLOGÍAS DE LA INFORMACIÓN</v>
          </cell>
          <cell r="E771" t="str">
            <v>Educación y Apropiación de TIC</v>
          </cell>
          <cell r="N771" t="str">
            <v>Alfabetización Digital</v>
          </cell>
          <cell r="P771">
            <v>766</v>
          </cell>
          <cell r="R771" t="str">
            <v>Personas con discapacidad, capacitadas en el desarrollo de habilidades en herramientas TIC.</v>
          </cell>
          <cell r="S771" t="str">
            <v>Número</v>
          </cell>
          <cell r="W771" t="str">
            <v xml:space="preserve"> </v>
          </cell>
          <cell r="AB771">
            <v>15</v>
          </cell>
          <cell r="AD771">
            <v>0</v>
          </cell>
          <cell r="AP771">
            <v>25</v>
          </cell>
          <cell r="AR771">
            <v>0</v>
          </cell>
          <cell r="AW771">
            <v>100</v>
          </cell>
          <cell r="AY771">
            <v>0</v>
          </cell>
          <cell r="BD771">
            <v>100</v>
          </cell>
          <cell r="BF771">
            <v>0</v>
          </cell>
          <cell r="BK771">
            <v>25</v>
          </cell>
          <cell r="BM771">
            <v>0</v>
          </cell>
          <cell r="BY771">
            <v>50</v>
          </cell>
          <cell r="CA771">
            <v>0</v>
          </cell>
          <cell r="CF771">
            <v>200</v>
          </cell>
          <cell r="CH771">
            <v>0</v>
          </cell>
          <cell r="CM771">
            <v>200</v>
          </cell>
          <cell r="CO771">
            <v>0</v>
          </cell>
          <cell r="CT771">
            <v>50</v>
          </cell>
          <cell r="CV771">
            <v>0</v>
          </cell>
          <cell r="DH771">
            <v>25</v>
          </cell>
          <cell r="DJ771">
            <v>0</v>
          </cell>
          <cell r="DO771">
            <v>60</v>
          </cell>
          <cell r="DQ771">
            <v>0</v>
          </cell>
          <cell r="DV771">
            <v>50</v>
          </cell>
          <cell r="DX771">
            <v>0</v>
          </cell>
          <cell r="EE771" t="str">
            <v xml:space="preserve"> </v>
          </cell>
        </row>
        <row r="772">
          <cell r="B772" t="str">
            <v>CONOCIMIENTO E INNOVACIÓN</v>
          </cell>
          <cell r="C772" t="str">
            <v>TECNOLOGÍAS DE LA INFORMACIÓN</v>
          </cell>
          <cell r="E772" t="str">
            <v>Educación y Apropiación de TIC</v>
          </cell>
          <cell r="N772" t="str">
            <v>Herramientas TIC a Instituciones Educativas Públicas.</v>
          </cell>
          <cell r="P772">
            <v>767</v>
          </cell>
          <cell r="R772" t="str">
            <v>Equipos terminales o herramientas TIC entregados a las Instituciones educativas públicas.</v>
          </cell>
          <cell r="S772" t="str">
            <v>Número</v>
          </cell>
          <cell r="U772">
            <v>3000</v>
          </cell>
          <cell r="W772">
            <v>0</v>
          </cell>
          <cell r="AD772" t="str">
            <v xml:space="preserve"> </v>
          </cell>
          <cell r="AP772">
            <v>700</v>
          </cell>
          <cell r="AR772">
            <v>0</v>
          </cell>
          <cell r="AW772">
            <v>1200</v>
          </cell>
          <cell r="AY772">
            <v>0</v>
          </cell>
          <cell r="BD772">
            <v>1200</v>
          </cell>
          <cell r="BF772">
            <v>0</v>
          </cell>
          <cell r="BM772" t="str">
            <v xml:space="preserve"> </v>
          </cell>
          <cell r="CA772" t="str">
            <v xml:space="preserve"> </v>
          </cell>
          <cell r="CF772">
            <v>50</v>
          </cell>
          <cell r="CH772">
            <v>0</v>
          </cell>
          <cell r="CM772">
            <v>50</v>
          </cell>
          <cell r="CO772">
            <v>0</v>
          </cell>
          <cell r="CV772" t="str">
            <v xml:space="preserve"> </v>
          </cell>
          <cell r="DJ772" t="str">
            <v xml:space="preserve"> </v>
          </cell>
          <cell r="DQ772" t="str">
            <v xml:space="preserve"> </v>
          </cell>
          <cell r="DX772" t="str">
            <v xml:space="preserve"> </v>
          </cell>
          <cell r="EE772" t="str">
            <v xml:space="preserve"> </v>
          </cell>
        </row>
        <row r="773">
          <cell r="B773" t="str">
            <v>CONOCIMIENTO E INNOVACIÓN</v>
          </cell>
          <cell r="C773" t="str">
            <v>TECNOLOGÍAS DE LA INFORMACIÓN</v>
          </cell>
          <cell r="E773" t="str">
            <v>Educación y Apropiación de TIC</v>
          </cell>
          <cell r="N773" t="str">
            <v>Herramientas TIC a Instituciones Educativas Públicas.</v>
          </cell>
          <cell r="P773">
            <v>768</v>
          </cell>
          <cell r="R773" t="str">
            <v>Sedes rurales dotadas con servidores de contenidos educativos digitales.</v>
          </cell>
          <cell r="S773" t="str">
            <v>Número</v>
          </cell>
          <cell r="U773">
            <v>139</v>
          </cell>
          <cell r="W773">
            <v>0</v>
          </cell>
          <cell r="AB773">
            <v>140</v>
          </cell>
          <cell r="AD773">
            <v>0</v>
          </cell>
          <cell r="AP773">
            <v>69</v>
          </cell>
          <cell r="AR773">
            <v>0</v>
          </cell>
          <cell r="AW773">
            <v>69</v>
          </cell>
          <cell r="AY773">
            <v>0</v>
          </cell>
          <cell r="BD773">
            <v>69</v>
          </cell>
          <cell r="BF773">
            <v>0</v>
          </cell>
          <cell r="BK773">
            <v>72</v>
          </cell>
          <cell r="BM773">
            <v>0</v>
          </cell>
          <cell r="BY773">
            <v>69</v>
          </cell>
          <cell r="CA773">
            <v>0</v>
          </cell>
          <cell r="CF773">
            <v>69</v>
          </cell>
          <cell r="CH773">
            <v>0</v>
          </cell>
          <cell r="CM773">
            <v>69</v>
          </cell>
          <cell r="CO773">
            <v>0</v>
          </cell>
          <cell r="CT773">
            <v>72</v>
          </cell>
          <cell r="CV773">
            <v>0</v>
          </cell>
          <cell r="DH773">
            <v>69</v>
          </cell>
          <cell r="DJ773">
            <v>0</v>
          </cell>
          <cell r="DO773">
            <v>69</v>
          </cell>
          <cell r="DQ773">
            <v>0</v>
          </cell>
          <cell r="DV773">
            <v>69</v>
          </cell>
          <cell r="DX773">
            <v>0</v>
          </cell>
          <cell r="EC773">
            <v>72</v>
          </cell>
          <cell r="EE773">
            <v>0</v>
          </cell>
        </row>
        <row r="774">
          <cell r="B774" t="str">
            <v>CONOCIMIENTO E INNOVACIÓN</v>
          </cell>
          <cell r="C774" t="str">
            <v>TECNOLOGÍAS DE LA INFORMACIÓN</v>
          </cell>
          <cell r="E774" t="str">
            <v>Educación y Apropiación de TIC</v>
          </cell>
          <cell r="N774" t="str">
            <v>Herramientas TIC a Instituciones Educativas Públicas.</v>
          </cell>
          <cell r="P774">
            <v>769</v>
          </cell>
          <cell r="R774" t="str">
            <v>Sedes rurales dotadas con servidores de contenidos educativos digitales.</v>
          </cell>
          <cell r="S774" t="str">
            <v>Número</v>
          </cell>
          <cell r="W774" t="str">
            <v xml:space="preserve"> </v>
          </cell>
          <cell r="AD774" t="str">
            <v xml:space="preserve"> </v>
          </cell>
          <cell r="AR774" t="str">
            <v xml:space="preserve"> </v>
          </cell>
          <cell r="AW774">
            <v>70</v>
          </cell>
          <cell r="AY774">
            <v>0</v>
          </cell>
          <cell r="BD774">
            <v>70</v>
          </cell>
          <cell r="BF774">
            <v>0</v>
          </cell>
          <cell r="BM774" t="str">
            <v xml:space="preserve"> </v>
          </cell>
          <cell r="CA774" t="str">
            <v xml:space="preserve"> </v>
          </cell>
          <cell r="CF774">
            <v>30</v>
          </cell>
          <cell r="CH774">
            <v>0</v>
          </cell>
          <cell r="CM774">
            <v>30</v>
          </cell>
          <cell r="CO774">
            <v>0</v>
          </cell>
          <cell r="CV774" t="str">
            <v xml:space="preserve"> </v>
          </cell>
          <cell r="DJ774" t="str">
            <v xml:space="preserve"> </v>
          </cell>
          <cell r="DQ774" t="str">
            <v xml:space="preserve"> </v>
          </cell>
          <cell r="DX774" t="str">
            <v xml:space="preserve"> </v>
          </cell>
          <cell r="EE774" t="str">
            <v xml:space="preserve"> </v>
          </cell>
        </row>
        <row r="775">
          <cell r="B775" t="str">
            <v>CONOCIMIENTO E INNOVACIÓN</v>
          </cell>
          <cell r="C775" t="str">
            <v>TECNOLOGÍAS DE LA INFORMACIÓN</v>
          </cell>
          <cell r="E775" t="str">
            <v>Educación y Apropiación de TIC</v>
          </cell>
          <cell r="N775" t="str">
            <v>Herramientas TIC a Instituciones Educativas Públicas.</v>
          </cell>
          <cell r="P775">
            <v>770</v>
          </cell>
          <cell r="R775" t="str">
            <v>Kits de energías renovables y/o kits de electrónica entregados a instituciones educativas públicas.</v>
          </cell>
          <cell r="S775" t="str">
            <v>Número</v>
          </cell>
          <cell r="W775" t="str">
            <v xml:space="preserve"> </v>
          </cell>
          <cell r="AD775" t="str">
            <v xml:space="preserve"> </v>
          </cell>
          <cell r="AR775" t="str">
            <v xml:space="preserve"> </v>
          </cell>
          <cell r="AY775" t="str">
            <v xml:space="preserve"> </v>
          </cell>
          <cell r="BF775" t="str">
            <v xml:space="preserve"> </v>
          </cell>
          <cell r="BM775" t="str">
            <v xml:space="preserve"> </v>
          </cell>
          <cell r="CA775" t="str">
            <v xml:space="preserve"> </v>
          </cell>
          <cell r="CF775">
            <v>5</v>
          </cell>
          <cell r="CH775">
            <v>0</v>
          </cell>
          <cell r="CM775">
            <v>5</v>
          </cell>
          <cell r="CO775">
            <v>0</v>
          </cell>
          <cell r="CV775" t="str">
            <v xml:space="preserve"> </v>
          </cell>
          <cell r="DJ775" t="str">
            <v xml:space="preserve"> </v>
          </cell>
          <cell r="DQ775" t="str">
            <v xml:space="preserve"> </v>
          </cell>
          <cell r="DX775" t="str">
            <v xml:space="preserve"> </v>
          </cell>
          <cell r="EE775" t="str">
            <v xml:space="preserve"> </v>
          </cell>
        </row>
        <row r="776">
          <cell r="B776" t="str">
            <v>CONOCIMIENTO E INNOVACIÓN</v>
          </cell>
          <cell r="C776" t="str">
            <v>TECNOLOGÍAS DE LA INFORMACIÓN</v>
          </cell>
          <cell r="E776" t="str">
            <v>Educación y Apropiación de TIC</v>
          </cell>
          <cell r="N776" t="str">
            <v>Centros Tecnológicos</v>
          </cell>
          <cell r="P776">
            <v>771</v>
          </cell>
          <cell r="R776" t="str">
            <v xml:space="preserve">Centros tecnológicos construidos, dotados o adecuados incluyentes con la población con discapacidad. </v>
          </cell>
          <cell r="S776" t="str">
            <v>Número</v>
          </cell>
          <cell r="W776" t="str">
            <v xml:space="preserve"> </v>
          </cell>
          <cell r="AD776" t="str">
            <v xml:space="preserve"> </v>
          </cell>
          <cell r="AR776" t="str">
            <v xml:space="preserve"> </v>
          </cell>
          <cell r="AW776">
            <v>2</v>
          </cell>
          <cell r="AY776">
            <v>0</v>
          </cell>
          <cell r="BD776">
            <v>2</v>
          </cell>
          <cell r="BF776">
            <v>0</v>
          </cell>
          <cell r="BM776" t="str">
            <v xml:space="preserve"> </v>
          </cell>
          <cell r="CA776" t="str">
            <v xml:space="preserve"> </v>
          </cell>
          <cell r="CF776">
            <v>2</v>
          </cell>
          <cell r="CH776">
            <v>0</v>
          </cell>
          <cell r="CM776">
            <v>2</v>
          </cell>
          <cell r="CO776">
            <v>0</v>
          </cell>
          <cell r="CV776" t="str">
            <v xml:space="preserve"> </v>
          </cell>
          <cell r="DJ776" t="str">
            <v xml:space="preserve"> </v>
          </cell>
          <cell r="DQ776" t="str">
            <v xml:space="preserve"> </v>
          </cell>
          <cell r="DX776" t="str">
            <v xml:space="preserve"> </v>
          </cell>
          <cell r="EE776" t="str">
            <v xml:space="preserve"> </v>
          </cell>
        </row>
        <row r="777">
          <cell r="B777" t="str">
            <v>CONOCIMIENTO E INNOVACIÓN</v>
          </cell>
          <cell r="C777" t="str">
            <v>TECNOLOGÍAS DE LA INFORMACIÓN</v>
          </cell>
          <cell r="E777" t="str">
            <v xml:space="preserve">Conectividad TIC </v>
          </cell>
          <cell r="N777" t="str">
            <v>Apoyo en la Masificación de los Servicios de Telecomunicaciones</v>
          </cell>
          <cell r="P777">
            <v>772</v>
          </cell>
          <cell r="R777" t="str">
            <v>Entidades públicas o emisoras comunitarias asistidas en el adecuado despliegue de infraestructura de telecomunicaciones</v>
          </cell>
          <cell r="S777" t="str">
            <v>Número</v>
          </cell>
          <cell r="W777" t="str">
            <v xml:space="preserve"> </v>
          </cell>
          <cell r="AB777">
            <v>36</v>
          </cell>
          <cell r="AD777">
            <v>0</v>
          </cell>
          <cell r="AP777">
            <v>2</v>
          </cell>
          <cell r="AR777">
            <v>0</v>
          </cell>
          <cell r="AW777">
            <v>2</v>
          </cell>
          <cell r="AY777">
            <v>0</v>
          </cell>
          <cell r="BD777">
            <v>2</v>
          </cell>
          <cell r="BF777">
            <v>0</v>
          </cell>
          <cell r="BK777">
            <v>2</v>
          </cell>
          <cell r="BM777">
            <v>0</v>
          </cell>
          <cell r="BY777">
            <v>2</v>
          </cell>
          <cell r="CA777">
            <v>0</v>
          </cell>
          <cell r="CF777">
            <v>2</v>
          </cell>
          <cell r="CH777">
            <v>0</v>
          </cell>
          <cell r="CM777">
            <v>2</v>
          </cell>
          <cell r="CO777">
            <v>0</v>
          </cell>
          <cell r="CT777">
            <v>2</v>
          </cell>
          <cell r="CV777">
            <v>0</v>
          </cell>
          <cell r="DH777">
            <v>2</v>
          </cell>
          <cell r="DJ777">
            <v>0</v>
          </cell>
          <cell r="DO777">
            <v>2</v>
          </cell>
          <cell r="DQ777">
            <v>0</v>
          </cell>
          <cell r="DV777">
            <v>2</v>
          </cell>
          <cell r="DX777">
            <v>0</v>
          </cell>
          <cell r="EC777">
            <v>2</v>
          </cell>
          <cell r="EE777">
            <v>0</v>
          </cell>
        </row>
        <row r="778">
          <cell r="B778" t="str">
            <v>CONOCIMIENTO E INNOVACIÓN</v>
          </cell>
          <cell r="C778" t="str">
            <v>TECNOLOGÍAS DE LA INFORMACIÓN</v>
          </cell>
          <cell r="E778" t="str">
            <v xml:space="preserve">Conectividad TIC </v>
          </cell>
          <cell r="N778" t="str">
            <v>Apoyo en la Masificación de los Servicios de Telecomunicaciones</v>
          </cell>
          <cell r="P778">
            <v>773</v>
          </cell>
          <cell r="R778" t="str">
            <v>Puntos de acceso a internet en zonas urbanas y rurales implementados.</v>
          </cell>
          <cell r="S778" t="str">
            <v>Número</v>
          </cell>
          <cell r="U778">
            <v>115</v>
          </cell>
          <cell r="W778">
            <v>0</v>
          </cell>
          <cell r="AB778">
            <v>15</v>
          </cell>
          <cell r="AD778">
            <v>0</v>
          </cell>
          <cell r="AR778" t="str">
            <v xml:space="preserve"> </v>
          </cell>
          <cell r="AW778">
            <v>70</v>
          </cell>
          <cell r="AY778">
            <v>0</v>
          </cell>
          <cell r="BD778">
            <v>70</v>
          </cell>
          <cell r="BF778">
            <v>0</v>
          </cell>
          <cell r="BK778">
            <v>70</v>
          </cell>
          <cell r="BM778">
            <v>0</v>
          </cell>
          <cell r="CA778" t="str">
            <v xml:space="preserve"> </v>
          </cell>
          <cell r="CF778">
            <v>30</v>
          </cell>
          <cell r="CH778">
            <v>0</v>
          </cell>
          <cell r="CM778">
            <v>30</v>
          </cell>
          <cell r="CO778">
            <v>0</v>
          </cell>
          <cell r="CV778" t="str">
            <v xml:space="preserve"> </v>
          </cell>
          <cell r="DJ778" t="str">
            <v xml:space="preserve"> </v>
          </cell>
          <cell r="DQ778" t="str">
            <v xml:space="preserve"> </v>
          </cell>
          <cell r="DX778" t="str">
            <v xml:space="preserve"> </v>
          </cell>
          <cell r="EE778" t="str">
            <v xml:space="preserve"> </v>
          </cell>
        </row>
        <row r="779">
          <cell r="B779" t="str">
            <v>CONOCIMIENTO E INNOVACIÓN</v>
          </cell>
          <cell r="C779" t="str">
            <v>TECNOLOGÍAS DE LA INFORMACIÓN</v>
          </cell>
          <cell r="E779" t="str">
            <v xml:space="preserve">Conectividad TIC </v>
          </cell>
          <cell r="N779" t="str">
            <v>Apoyo en la Masificación de los Servicios de Telecomunicaciones</v>
          </cell>
          <cell r="P779">
            <v>774</v>
          </cell>
          <cell r="R779" t="str">
            <v>Dispositivos para la recepción de televisión digital (decodificador y antena) entregados.</v>
          </cell>
          <cell r="S779" t="str">
            <v>Número</v>
          </cell>
          <cell r="W779" t="str">
            <v xml:space="preserve"> </v>
          </cell>
          <cell r="AD779" t="str">
            <v xml:space="preserve"> </v>
          </cell>
          <cell r="AR779" t="str">
            <v xml:space="preserve"> </v>
          </cell>
          <cell r="AW779">
            <v>50</v>
          </cell>
          <cell r="AY779">
            <v>0</v>
          </cell>
          <cell r="BD779">
            <v>50</v>
          </cell>
          <cell r="BF779">
            <v>0</v>
          </cell>
          <cell r="BM779" t="str">
            <v xml:space="preserve"> </v>
          </cell>
          <cell r="CA779" t="str">
            <v xml:space="preserve"> </v>
          </cell>
          <cell r="CF779">
            <v>350</v>
          </cell>
          <cell r="CH779">
            <v>0</v>
          </cell>
          <cell r="CM779">
            <v>350</v>
          </cell>
          <cell r="CO779">
            <v>0</v>
          </cell>
          <cell r="CT779">
            <v>200</v>
          </cell>
          <cell r="CV779">
            <v>0</v>
          </cell>
          <cell r="DJ779" t="str">
            <v xml:space="preserve"> </v>
          </cell>
          <cell r="DQ779" t="str">
            <v xml:space="preserve"> </v>
          </cell>
          <cell r="DX779" t="str">
            <v xml:space="preserve"> </v>
          </cell>
          <cell r="EE779" t="str">
            <v xml:space="preserve"> </v>
          </cell>
        </row>
        <row r="780">
          <cell r="B780" t="str">
            <v>CONOCIMIENTO E INNOVACIÓN</v>
          </cell>
          <cell r="C780" t="str">
            <v>TECNOLOGÍAS DE LA INFORMACIÓN</v>
          </cell>
          <cell r="E780" t="str">
            <v xml:space="preserve">Conectividad TIC </v>
          </cell>
          <cell r="N780" t="str">
            <v>Apoyo en la Masificación de los Servicios de Telecomunicaciones</v>
          </cell>
          <cell r="P780">
            <v>775</v>
          </cell>
          <cell r="R780" t="str">
            <v>Centros poblados rurales apartados mejorados en la cobertura de comunicaciones móviles.</v>
          </cell>
          <cell r="S780" t="str">
            <v>Número</v>
          </cell>
          <cell r="W780" t="str">
            <v xml:space="preserve"> </v>
          </cell>
          <cell r="AD780" t="str">
            <v xml:space="preserve"> </v>
          </cell>
          <cell r="AR780" t="str">
            <v xml:space="preserve"> </v>
          </cell>
          <cell r="AY780" t="str">
            <v xml:space="preserve"> </v>
          </cell>
          <cell r="BD780">
            <v>5</v>
          </cell>
          <cell r="BF780">
            <v>0</v>
          </cell>
          <cell r="BK780">
            <v>5</v>
          </cell>
          <cell r="BM780">
            <v>0</v>
          </cell>
          <cell r="BY780">
            <v>6</v>
          </cell>
          <cell r="CA780">
            <v>0</v>
          </cell>
          <cell r="CF780">
            <v>6</v>
          </cell>
          <cell r="CH780">
            <v>0</v>
          </cell>
          <cell r="CM780">
            <v>6</v>
          </cell>
          <cell r="CO780">
            <v>0</v>
          </cell>
          <cell r="CT780">
            <v>6</v>
          </cell>
          <cell r="CV780">
            <v>0</v>
          </cell>
          <cell r="DH780">
            <v>6</v>
          </cell>
          <cell r="DJ780">
            <v>0</v>
          </cell>
          <cell r="DO780">
            <v>5</v>
          </cell>
          <cell r="DQ780">
            <v>0</v>
          </cell>
          <cell r="DV780">
            <v>5</v>
          </cell>
          <cell r="DX780">
            <v>0</v>
          </cell>
          <cell r="EE780" t="str">
            <v xml:space="preserve"> </v>
          </cell>
        </row>
        <row r="781">
          <cell r="B781" t="str">
            <v>CONOCIMIENTO E INNOVACIÓN</v>
          </cell>
          <cell r="C781" t="str">
            <v>TECNOLOGÍAS DE LA INFORMACIÓN</v>
          </cell>
          <cell r="E781" t="str">
            <v xml:space="preserve">Conectividad TIC </v>
          </cell>
          <cell r="N781" t="str">
            <v>Gestión de Disposición Final de Residuos de Aparatos Eléctricos y Electrónicos (RAEE).</v>
          </cell>
          <cell r="P781">
            <v>776</v>
          </cell>
          <cell r="R781" t="str">
            <v>Jornadas de recolección de residuos de aparatos eléctricos y electrónicos (RAEE) realizadas</v>
          </cell>
          <cell r="S781" t="str">
            <v>Número</v>
          </cell>
          <cell r="W781" t="str">
            <v xml:space="preserve"> </v>
          </cell>
          <cell r="AB781">
            <v>1</v>
          </cell>
          <cell r="AD781">
            <v>0</v>
          </cell>
          <cell r="AR781" t="str">
            <v xml:space="preserve"> </v>
          </cell>
          <cell r="AW781">
            <v>1</v>
          </cell>
          <cell r="AY781">
            <v>0</v>
          </cell>
          <cell r="BF781" t="str">
            <v xml:space="preserve"> </v>
          </cell>
          <cell r="BK781">
            <v>1</v>
          </cell>
          <cell r="BM781">
            <v>0</v>
          </cell>
          <cell r="CA781" t="str">
            <v xml:space="preserve"> </v>
          </cell>
          <cell r="CF781">
            <v>1</v>
          </cell>
          <cell r="CH781">
            <v>0</v>
          </cell>
          <cell r="CO781" t="str">
            <v xml:space="preserve"> </v>
          </cell>
          <cell r="CT781">
            <v>1</v>
          </cell>
          <cell r="CV781">
            <v>0</v>
          </cell>
          <cell r="DJ781" t="str">
            <v xml:space="preserve"> </v>
          </cell>
          <cell r="DO781">
            <v>1</v>
          </cell>
          <cell r="DQ781">
            <v>0</v>
          </cell>
          <cell r="DX781" t="str">
            <v xml:space="preserve"> </v>
          </cell>
          <cell r="EE781" t="str">
            <v xml:space="preserve"> </v>
          </cell>
        </row>
        <row r="782">
          <cell r="B782" t="str">
            <v>CONOCIMIENTO E INNOVACIÓN</v>
          </cell>
          <cell r="C782" t="str">
            <v>TECNOLOGÍAS DE LA INFORMACIÓN</v>
          </cell>
          <cell r="E782" t="str">
            <v>Talento e Industria TI.</v>
          </cell>
          <cell r="N782" t="str">
            <v>Talento Digital</v>
          </cell>
          <cell r="P782">
            <v>777</v>
          </cell>
          <cell r="R782" t="str">
            <v xml:space="preserve">Productos desarrollados por la industria TIC Boyacense que benefician a las entidades públicas del departamento </v>
          </cell>
          <cell r="S782" t="str">
            <v>Número</v>
          </cell>
          <cell r="W782" t="str">
            <v xml:space="preserve"> </v>
          </cell>
          <cell r="AD782" t="str">
            <v xml:space="preserve"> </v>
          </cell>
          <cell r="AR782" t="str">
            <v xml:space="preserve"> </v>
          </cell>
          <cell r="AY782" t="str">
            <v xml:space="preserve"> </v>
          </cell>
          <cell r="BD782">
            <v>2</v>
          </cell>
          <cell r="BF782">
            <v>0</v>
          </cell>
          <cell r="BK782">
            <v>2</v>
          </cell>
          <cell r="BM782">
            <v>0</v>
          </cell>
          <cell r="CA782" t="str">
            <v xml:space="preserve"> </v>
          </cell>
          <cell r="CF782">
            <v>2</v>
          </cell>
          <cell r="CH782">
            <v>0</v>
          </cell>
          <cell r="CM782">
            <v>2</v>
          </cell>
          <cell r="CO782">
            <v>0</v>
          </cell>
          <cell r="CV782" t="str">
            <v xml:space="preserve"> </v>
          </cell>
          <cell r="DH782">
            <v>2</v>
          </cell>
          <cell r="DJ782">
            <v>0</v>
          </cell>
          <cell r="DO782">
            <v>2</v>
          </cell>
          <cell r="DQ782">
            <v>0</v>
          </cell>
          <cell r="DX782" t="str">
            <v xml:space="preserve"> </v>
          </cell>
          <cell r="EE782" t="str">
            <v xml:space="preserve"> </v>
          </cell>
        </row>
        <row r="783">
          <cell r="B783" t="str">
            <v>CONOCIMIENTO E INNOVACIÓN</v>
          </cell>
          <cell r="C783" t="str">
            <v>TECNOLOGÍAS DE LA INFORMACIÓN</v>
          </cell>
          <cell r="E783" t="str">
            <v>Talento e Industria TI.</v>
          </cell>
          <cell r="N783" t="str">
            <v>Talento Digital</v>
          </cell>
          <cell r="P783">
            <v>778</v>
          </cell>
          <cell r="R783" t="str">
            <v xml:space="preserve">Proyectos de investigación desarrollados que fortalezcan el sector productivo del departamento </v>
          </cell>
          <cell r="S783" t="str">
            <v>Número</v>
          </cell>
          <cell r="W783" t="str">
            <v xml:space="preserve"> </v>
          </cell>
          <cell r="AD783" t="str">
            <v xml:space="preserve"> </v>
          </cell>
          <cell r="AR783" t="str">
            <v xml:space="preserve"> </v>
          </cell>
          <cell r="AY783" t="str">
            <v xml:space="preserve"> </v>
          </cell>
          <cell r="BF783" t="str">
            <v xml:space="preserve"> </v>
          </cell>
          <cell r="BK783">
            <v>1</v>
          </cell>
          <cell r="BM783">
            <v>0</v>
          </cell>
          <cell r="CA783" t="str">
            <v xml:space="preserve"> </v>
          </cell>
          <cell r="CH783" t="str">
            <v xml:space="preserve"> </v>
          </cell>
          <cell r="CO783" t="str">
            <v xml:space="preserve"> </v>
          </cell>
          <cell r="CT783">
            <v>1</v>
          </cell>
          <cell r="CV783">
            <v>0</v>
          </cell>
          <cell r="DJ783" t="str">
            <v xml:space="preserve"> </v>
          </cell>
          <cell r="DQ783" t="str">
            <v xml:space="preserve"> </v>
          </cell>
          <cell r="DX783" t="str">
            <v xml:space="preserve"> </v>
          </cell>
          <cell r="EC783">
            <v>1</v>
          </cell>
          <cell r="EE783">
            <v>0</v>
          </cell>
        </row>
        <row r="784">
          <cell r="B784" t="str">
            <v>CONOCIMIENTO E INNOVACIÓN</v>
          </cell>
          <cell r="C784" t="str">
            <v>TECNOLOGÍAS DE LA INFORMACIÓN</v>
          </cell>
          <cell r="E784" t="str">
            <v>Talento e Industria TI.</v>
          </cell>
          <cell r="N784" t="str">
            <v>Boyacá Avanza con la Industria TI</v>
          </cell>
          <cell r="P784">
            <v>779</v>
          </cell>
          <cell r="R784" t="str">
            <v>Aplicaciones tecnológicas, que beneficien a los sectores productivos y sociales del departamento, desarrolladas o actualizadas.</v>
          </cell>
          <cell r="S784" t="str">
            <v>Número</v>
          </cell>
          <cell r="U784">
            <v>6</v>
          </cell>
          <cell r="W784">
            <v>0</v>
          </cell>
          <cell r="AB784">
            <v>6</v>
          </cell>
          <cell r="AD784">
            <v>0</v>
          </cell>
          <cell r="AP784">
            <v>3</v>
          </cell>
          <cell r="AR784">
            <v>0</v>
          </cell>
          <cell r="AW784">
            <v>3</v>
          </cell>
          <cell r="AY784">
            <v>0</v>
          </cell>
          <cell r="BD784">
            <v>3</v>
          </cell>
          <cell r="BF784">
            <v>0</v>
          </cell>
          <cell r="BK784">
            <v>3</v>
          </cell>
          <cell r="BM784">
            <v>0</v>
          </cell>
          <cell r="BY784">
            <v>3</v>
          </cell>
          <cell r="CA784">
            <v>0</v>
          </cell>
          <cell r="CF784">
            <v>3</v>
          </cell>
          <cell r="CH784">
            <v>0</v>
          </cell>
          <cell r="CM784">
            <v>3</v>
          </cell>
          <cell r="CO784">
            <v>0</v>
          </cell>
          <cell r="CT784">
            <v>3</v>
          </cell>
          <cell r="CV784">
            <v>0</v>
          </cell>
          <cell r="DH784">
            <v>3</v>
          </cell>
          <cell r="DJ784">
            <v>0</v>
          </cell>
          <cell r="DO784">
            <v>3</v>
          </cell>
          <cell r="DQ784">
            <v>0</v>
          </cell>
          <cell r="DV784">
            <v>3</v>
          </cell>
          <cell r="DX784">
            <v>0</v>
          </cell>
          <cell r="EC784">
            <v>3</v>
          </cell>
          <cell r="EE784">
            <v>0</v>
          </cell>
        </row>
        <row r="785">
          <cell r="B785" t="str">
            <v>CONOCIMIENTO E INNOVACIÓN</v>
          </cell>
          <cell r="C785" t="str">
            <v>TECNOLOGÍAS DE LA INFORMACIÓN</v>
          </cell>
          <cell r="E785" t="str">
            <v>Talento e Industria TI.</v>
          </cell>
          <cell r="N785" t="str">
            <v>Boyacá Avanza con la Industria TI</v>
          </cell>
          <cell r="P785">
            <v>780</v>
          </cell>
          <cell r="R785" t="str">
            <v>Aplicaciones tecnológicas, que beneficien a los sectores productivos y sociales del departamento, desarrolladas o actualizadas.</v>
          </cell>
          <cell r="S785" t="str">
            <v>Número</v>
          </cell>
          <cell r="W785" t="str">
            <v xml:space="preserve"> </v>
          </cell>
          <cell r="AB785">
            <v>2</v>
          </cell>
          <cell r="AD785">
            <v>0</v>
          </cell>
          <cell r="AR785" t="str">
            <v xml:space="preserve"> </v>
          </cell>
          <cell r="AY785" t="str">
            <v xml:space="preserve"> </v>
          </cell>
          <cell r="BD785">
            <v>1</v>
          </cell>
          <cell r="BF785">
            <v>0</v>
          </cell>
          <cell r="BK785">
            <v>1</v>
          </cell>
          <cell r="BM785">
            <v>0</v>
          </cell>
          <cell r="CA785" t="str">
            <v xml:space="preserve"> </v>
          </cell>
          <cell r="CH785" t="str">
            <v xml:space="preserve"> </v>
          </cell>
          <cell r="CM785">
            <v>1</v>
          </cell>
          <cell r="CO785">
            <v>0</v>
          </cell>
          <cell r="CT785">
            <v>1</v>
          </cell>
          <cell r="CV785">
            <v>0</v>
          </cell>
          <cell r="DJ785" t="str">
            <v xml:space="preserve"> </v>
          </cell>
          <cell r="DO785">
            <v>1</v>
          </cell>
          <cell r="DQ785">
            <v>0</v>
          </cell>
          <cell r="DV785">
            <v>1</v>
          </cell>
          <cell r="DX785">
            <v>0</v>
          </cell>
          <cell r="EE785" t="str">
            <v xml:space="preserve"> </v>
          </cell>
        </row>
        <row r="786">
          <cell r="B786" t="str">
            <v>CONOCIMIENTO E INNOVACIÓN</v>
          </cell>
          <cell r="C786" t="str">
            <v>TECNOLOGÍAS DE LA INFORMACIÓN</v>
          </cell>
          <cell r="E786" t="str">
            <v>Talento e Industria TI.</v>
          </cell>
          <cell r="N786" t="str">
            <v>Boyacá Avanza con la Industria TI</v>
          </cell>
          <cell r="P786">
            <v>781</v>
          </cell>
          <cell r="R786" t="str">
            <v>Entidades públicas o privadas capacitadas en el uso de herramientas tecnológicas para adoptar el teletrabajo.</v>
          </cell>
          <cell r="S786" t="str">
            <v>Número</v>
          </cell>
          <cell r="W786" t="str">
            <v xml:space="preserve"> </v>
          </cell>
          <cell r="AB786">
            <v>1</v>
          </cell>
          <cell r="AD786">
            <v>0</v>
          </cell>
          <cell r="AR786" t="str">
            <v xml:space="preserve"> </v>
          </cell>
          <cell r="AW786">
            <v>1</v>
          </cell>
          <cell r="AY786">
            <v>0</v>
          </cell>
          <cell r="BD786">
            <v>1</v>
          </cell>
          <cell r="BF786">
            <v>0</v>
          </cell>
          <cell r="BK786">
            <v>1</v>
          </cell>
          <cell r="BM786">
            <v>0</v>
          </cell>
          <cell r="CA786" t="str">
            <v xml:space="preserve"> </v>
          </cell>
          <cell r="CF786">
            <v>1</v>
          </cell>
          <cell r="CH786">
            <v>0</v>
          </cell>
          <cell r="CM786">
            <v>1</v>
          </cell>
          <cell r="CO786">
            <v>0</v>
          </cell>
          <cell r="CT786">
            <v>1</v>
          </cell>
          <cell r="CV786">
            <v>0</v>
          </cell>
          <cell r="DJ786" t="str">
            <v xml:space="preserve"> </v>
          </cell>
          <cell r="DO786">
            <v>1</v>
          </cell>
          <cell r="DQ786">
            <v>0</v>
          </cell>
          <cell r="DX786" t="str">
            <v xml:space="preserve"> </v>
          </cell>
          <cell r="EE786" t="str">
            <v xml:space="preserve"> </v>
          </cell>
        </row>
        <row r="787">
          <cell r="B787" t="str">
            <v>CONOCIMIENTO E INNOVACIÓN</v>
          </cell>
          <cell r="C787" t="str">
            <v>CIENCIA, TECNOLOGÍA E INNOVACIÓN</v>
          </cell>
          <cell r="E787" t="str">
            <v>Boyacá Avanza en la Consolidación de su Ecosistema Científico.</v>
          </cell>
          <cell r="N787" t="str">
            <v>Espacios para la Apropiación Social del Conocimiento.</v>
          </cell>
          <cell r="P787">
            <v>782</v>
          </cell>
          <cell r="R787" t="str">
            <v>Centros de ciencia construido y dotado</v>
          </cell>
          <cell r="S787" t="str">
            <v>Número</v>
          </cell>
          <cell r="W787" t="str">
            <v xml:space="preserve"> </v>
          </cell>
          <cell r="AB787">
            <v>0.1</v>
          </cell>
          <cell r="AD787">
            <v>0</v>
          </cell>
          <cell r="AR787" t="str">
            <v xml:space="preserve"> </v>
          </cell>
          <cell r="AY787" t="str">
            <v xml:space="preserve"> </v>
          </cell>
          <cell r="BF787" t="str">
            <v xml:space="preserve"> </v>
          </cell>
          <cell r="BM787" t="str">
            <v xml:space="preserve"> </v>
          </cell>
          <cell r="CA787" t="str">
            <v xml:space="preserve"> </v>
          </cell>
          <cell r="CH787" t="str">
            <v xml:space="preserve"> </v>
          </cell>
          <cell r="CO787" t="str">
            <v xml:space="preserve"> </v>
          </cell>
          <cell r="CV787" t="str">
            <v xml:space="preserve"> </v>
          </cell>
          <cell r="DJ787" t="str">
            <v xml:space="preserve"> </v>
          </cell>
          <cell r="DQ787" t="str">
            <v xml:space="preserve"> </v>
          </cell>
          <cell r="DV787">
            <v>0.9</v>
          </cell>
          <cell r="DX787">
            <v>0</v>
          </cell>
          <cell r="EE787" t="str">
            <v xml:space="preserve"> </v>
          </cell>
        </row>
        <row r="788">
          <cell r="B788" t="str">
            <v>CONOCIMIENTO E INNOVACIÓN</v>
          </cell>
          <cell r="C788" t="str">
            <v>CIENCIA, TECNOLOGÍA E INNOVACIÓN</v>
          </cell>
          <cell r="E788" t="str">
            <v>Boyacá Avanza en la Consolidación de su Ecosistema Científico.</v>
          </cell>
          <cell r="N788" t="str">
            <v>Espacios para la Apropiación Social del Conocimiento.</v>
          </cell>
          <cell r="P788">
            <v>783</v>
          </cell>
          <cell r="R788" t="str">
            <v>Alianza Público Privada para la operación del centro de ciencia conformada</v>
          </cell>
          <cell r="S788" t="str">
            <v>Número</v>
          </cell>
          <cell r="W788" t="str">
            <v xml:space="preserve"> </v>
          </cell>
          <cell r="AD788" t="str">
            <v xml:space="preserve"> </v>
          </cell>
          <cell r="AR788" t="str">
            <v xml:space="preserve"> </v>
          </cell>
          <cell r="AY788" t="str">
            <v xml:space="preserve"> </v>
          </cell>
          <cell r="BF788" t="str">
            <v xml:space="preserve"> </v>
          </cell>
          <cell r="BM788" t="str">
            <v xml:space="preserve"> </v>
          </cell>
          <cell r="CA788" t="str">
            <v xml:space="preserve"> </v>
          </cell>
          <cell r="CH788" t="str">
            <v xml:space="preserve"> </v>
          </cell>
          <cell r="CO788" t="str">
            <v xml:space="preserve"> </v>
          </cell>
          <cell r="CV788" t="str">
            <v xml:space="preserve"> </v>
          </cell>
          <cell r="DJ788" t="str">
            <v xml:space="preserve"> </v>
          </cell>
          <cell r="DQ788" t="str">
            <v xml:space="preserve"> </v>
          </cell>
          <cell r="DX788" t="str">
            <v xml:space="preserve"> </v>
          </cell>
          <cell r="EC788">
            <v>1</v>
          </cell>
          <cell r="EE788">
            <v>0</v>
          </cell>
        </row>
        <row r="789">
          <cell r="B789" t="str">
            <v>CONOCIMIENTO E INNOVACIÓN</v>
          </cell>
          <cell r="C789" t="str">
            <v>CIENCIA, TECNOLOGÍA E INNOVACIÓN</v>
          </cell>
          <cell r="E789" t="str">
            <v>Boyacá Avanza en la Consolidación de su Ecosistema Científico.</v>
          </cell>
          <cell r="N789" t="str">
            <v>Espacios para la Apropiación Social del Conocimiento.</v>
          </cell>
          <cell r="P789">
            <v>784</v>
          </cell>
          <cell r="R789" t="str">
            <v>Estrategias de apropiación social del conocimiento implementada</v>
          </cell>
          <cell r="S789" t="str">
            <v>Número</v>
          </cell>
          <cell r="W789" t="str">
            <v xml:space="preserve"> </v>
          </cell>
          <cell r="AB789">
            <v>0.2</v>
          </cell>
          <cell r="AD789">
            <v>0</v>
          </cell>
          <cell r="AR789" t="str">
            <v xml:space="preserve"> </v>
          </cell>
          <cell r="AY789" t="str">
            <v xml:space="preserve"> </v>
          </cell>
          <cell r="BF789" t="str">
            <v xml:space="preserve"> </v>
          </cell>
          <cell r="BM789" t="str">
            <v xml:space="preserve"> </v>
          </cell>
          <cell r="CA789" t="str">
            <v xml:space="preserve"> </v>
          </cell>
          <cell r="CH789" t="str">
            <v xml:space="preserve"> </v>
          </cell>
          <cell r="CO789" t="str">
            <v xml:space="preserve"> </v>
          </cell>
          <cell r="CV789" t="str">
            <v xml:space="preserve"> </v>
          </cell>
          <cell r="DJ789" t="str">
            <v xml:space="preserve"> </v>
          </cell>
          <cell r="DQ789" t="str">
            <v xml:space="preserve"> </v>
          </cell>
          <cell r="DX789" t="str">
            <v xml:space="preserve"> </v>
          </cell>
          <cell r="EC789">
            <v>0.8</v>
          </cell>
          <cell r="EE789">
            <v>0</v>
          </cell>
        </row>
        <row r="790">
          <cell r="B790" t="str">
            <v>CONOCIMIENTO E INNOVACIÓN</v>
          </cell>
          <cell r="C790" t="str">
            <v>CIENCIA, TECNOLOGÍA E INNOVACIÓN</v>
          </cell>
          <cell r="E790" t="str">
            <v>Boyacá Avanza en la Consolidación de su Ecosistema Científico.</v>
          </cell>
          <cell r="N790" t="str">
            <v>La CTeI Avanza en la Proyección Regional.</v>
          </cell>
          <cell r="P790">
            <v>785</v>
          </cell>
          <cell r="R790" t="str">
            <v>Espacios de participación ciudadana en Ciencia, Tecnología e Innovación desarrollados.</v>
          </cell>
          <cell r="S790" t="str">
            <v>Número</v>
          </cell>
          <cell r="W790" t="str">
            <v xml:space="preserve"> </v>
          </cell>
          <cell r="AD790" t="str">
            <v xml:space="preserve"> </v>
          </cell>
          <cell r="AR790" t="str">
            <v xml:space="preserve"> </v>
          </cell>
          <cell r="AY790" t="str">
            <v xml:space="preserve"> </v>
          </cell>
          <cell r="BF790" t="str">
            <v xml:space="preserve"> </v>
          </cell>
          <cell r="BM790" t="str">
            <v xml:space="preserve"> </v>
          </cell>
          <cell r="CA790" t="str">
            <v xml:space="preserve"> </v>
          </cell>
          <cell r="CH790" t="str">
            <v xml:space="preserve"> </v>
          </cell>
          <cell r="CO790" t="str">
            <v xml:space="preserve"> </v>
          </cell>
          <cell r="CV790" t="str">
            <v xml:space="preserve"> </v>
          </cell>
          <cell r="DJ790" t="str">
            <v xml:space="preserve"> </v>
          </cell>
          <cell r="DQ790" t="str">
            <v xml:space="preserve"> </v>
          </cell>
          <cell r="DX790" t="str">
            <v xml:space="preserve"> </v>
          </cell>
          <cell r="EC790">
            <v>7</v>
          </cell>
          <cell r="EE790">
            <v>0</v>
          </cell>
        </row>
        <row r="791">
          <cell r="B791" t="str">
            <v>CONOCIMIENTO E INNOVACIÓN</v>
          </cell>
          <cell r="C791" t="str">
            <v>CIENCIA, TECNOLOGÍA E INNOVACIÓN</v>
          </cell>
          <cell r="E791" t="str">
            <v>Boyacá Avanza en la Consolidación de su Ecosistema Científico.</v>
          </cell>
          <cell r="N791" t="str">
            <v>La CTeI Avanza en la Proyección Regional.</v>
          </cell>
          <cell r="P791">
            <v>786</v>
          </cell>
          <cell r="R791" t="str">
            <v>Políticas públicas de CTeI adoptadas e implementadas.</v>
          </cell>
          <cell r="S791" t="str">
            <v>Número</v>
          </cell>
          <cell r="W791" t="str">
            <v xml:space="preserve"> </v>
          </cell>
          <cell r="AB791">
            <v>0.1</v>
          </cell>
          <cell r="AD791">
            <v>0</v>
          </cell>
          <cell r="AR791" t="str">
            <v xml:space="preserve"> </v>
          </cell>
          <cell r="AY791" t="str">
            <v xml:space="preserve"> </v>
          </cell>
          <cell r="BF791" t="str">
            <v xml:space="preserve"> </v>
          </cell>
          <cell r="BM791" t="str">
            <v xml:space="preserve"> </v>
          </cell>
          <cell r="CA791" t="str">
            <v xml:space="preserve"> </v>
          </cell>
          <cell r="CH791" t="str">
            <v xml:space="preserve"> </v>
          </cell>
          <cell r="CO791" t="str">
            <v xml:space="preserve"> </v>
          </cell>
          <cell r="CV791" t="str">
            <v xml:space="preserve"> </v>
          </cell>
          <cell r="DJ791" t="str">
            <v xml:space="preserve"> </v>
          </cell>
          <cell r="DO791">
            <v>0.9</v>
          </cell>
          <cell r="DQ791">
            <v>0</v>
          </cell>
          <cell r="DX791" t="str">
            <v xml:space="preserve"> </v>
          </cell>
          <cell r="EE791" t="str">
            <v xml:space="preserve"> </v>
          </cell>
        </row>
        <row r="792">
          <cell r="B792" t="str">
            <v>CONOCIMIENTO E INNOVACIÓN</v>
          </cell>
          <cell r="C792" t="str">
            <v>CIENCIA, TECNOLOGÍA E INNOVACIÓN</v>
          </cell>
          <cell r="E792" t="str">
            <v>Boyacá Avanza en la Consolidación de su Ecosistema Científico.</v>
          </cell>
          <cell r="N792" t="str">
            <v>Ciencia Tecnología e Innovación Para el Sector Agropecuario.</v>
          </cell>
          <cell r="P792">
            <v>787</v>
          </cell>
          <cell r="R792" t="str">
            <v>Proyectos en CTeI implementados en el sector agropecuario</v>
          </cell>
          <cell r="S792" t="str">
            <v>Número</v>
          </cell>
          <cell r="W792" t="str">
            <v xml:space="preserve"> </v>
          </cell>
          <cell r="AB792">
            <v>30</v>
          </cell>
          <cell r="AD792">
            <v>0</v>
          </cell>
          <cell r="AR792" t="str">
            <v xml:space="preserve"> </v>
          </cell>
          <cell r="AY792" t="str">
            <v xml:space="preserve"> </v>
          </cell>
          <cell r="BF792" t="str">
            <v xml:space="preserve"> </v>
          </cell>
          <cell r="BM792" t="str">
            <v xml:space="preserve"> </v>
          </cell>
          <cell r="CA792" t="str">
            <v xml:space="preserve"> </v>
          </cell>
          <cell r="CH792" t="str">
            <v xml:space="preserve"> </v>
          </cell>
          <cell r="CO792" t="str">
            <v xml:space="preserve"> </v>
          </cell>
          <cell r="CV792" t="str">
            <v xml:space="preserve"> </v>
          </cell>
          <cell r="DJ792" t="str">
            <v xml:space="preserve"> </v>
          </cell>
          <cell r="DQ792" t="str">
            <v xml:space="preserve"> </v>
          </cell>
          <cell r="DX792" t="str">
            <v xml:space="preserve"> </v>
          </cell>
          <cell r="EE792" t="str">
            <v xml:space="preserve"> </v>
          </cell>
        </row>
        <row r="793">
          <cell r="B793" t="str">
            <v>CONOCIMIENTO E INNOVACIÓN</v>
          </cell>
          <cell r="C793" t="str">
            <v>CIENCIA, TECNOLOGÍA E INNOVACIÓN</v>
          </cell>
          <cell r="E793" t="str">
            <v>Boyacá Avanza en la Consolidación de su Ecosistema Científico.</v>
          </cell>
          <cell r="N793" t="str">
            <v>Ciencia Tecnología e Innovación Para el Sector Agropecuario.</v>
          </cell>
          <cell r="P793">
            <v>788</v>
          </cell>
          <cell r="R793" t="str">
            <v>Productores rurales beneficiados con proyectos de CTeI.</v>
          </cell>
          <cell r="S793" t="str">
            <v>Número</v>
          </cell>
          <cell r="W793" t="str">
            <v xml:space="preserve"> </v>
          </cell>
          <cell r="AB793">
            <v>1500</v>
          </cell>
          <cell r="AD793">
            <v>0</v>
          </cell>
          <cell r="AR793" t="str">
            <v xml:space="preserve"> </v>
          </cell>
          <cell r="AY793" t="str">
            <v xml:space="preserve"> </v>
          </cell>
          <cell r="BF793" t="str">
            <v xml:space="preserve"> </v>
          </cell>
          <cell r="BM793" t="str">
            <v xml:space="preserve"> </v>
          </cell>
          <cell r="CA793" t="str">
            <v xml:space="preserve"> </v>
          </cell>
          <cell r="CH793" t="str">
            <v xml:space="preserve"> </v>
          </cell>
          <cell r="CO793" t="str">
            <v xml:space="preserve"> </v>
          </cell>
          <cell r="CV793" t="str">
            <v xml:space="preserve"> </v>
          </cell>
          <cell r="DJ793" t="str">
            <v xml:space="preserve"> </v>
          </cell>
          <cell r="DQ793" t="str">
            <v xml:space="preserve"> </v>
          </cell>
          <cell r="DX793" t="str">
            <v xml:space="preserve"> </v>
          </cell>
          <cell r="EE793" t="str">
            <v xml:space="preserve"> </v>
          </cell>
        </row>
        <row r="794">
          <cell r="B794" t="str">
            <v>CONOCIMIENTO E INNOVACIÓN</v>
          </cell>
          <cell r="C794" t="str">
            <v>CIENCIA, TECNOLOGÍA E INNOVACIÓN</v>
          </cell>
          <cell r="E794" t="str">
            <v>Boyacá Avanza en la Consolidación de su Ecosistema Científico.</v>
          </cell>
          <cell r="N794" t="str">
            <v>Ciencia Tecnología e Innovación Para el Sector Agropecuario.</v>
          </cell>
          <cell r="P794">
            <v>789</v>
          </cell>
          <cell r="R794" t="str">
            <v>Centro de biotecnología reproductiva animal implementado.</v>
          </cell>
          <cell r="S794" t="str">
            <v>Número</v>
          </cell>
          <cell r="W794" t="str">
            <v xml:space="preserve"> </v>
          </cell>
          <cell r="AB794">
            <v>1</v>
          </cell>
          <cell r="AD794">
            <v>0</v>
          </cell>
          <cell r="AR794" t="str">
            <v xml:space="preserve"> </v>
          </cell>
          <cell r="AY794" t="str">
            <v xml:space="preserve"> </v>
          </cell>
          <cell r="BF794" t="str">
            <v xml:space="preserve"> </v>
          </cell>
          <cell r="BM794" t="str">
            <v xml:space="preserve"> </v>
          </cell>
          <cell r="CA794" t="str">
            <v xml:space="preserve"> </v>
          </cell>
          <cell r="CH794" t="str">
            <v xml:space="preserve"> </v>
          </cell>
          <cell r="CO794" t="str">
            <v xml:space="preserve"> </v>
          </cell>
          <cell r="CV794" t="str">
            <v xml:space="preserve"> </v>
          </cell>
          <cell r="DJ794" t="str">
            <v xml:space="preserve"> </v>
          </cell>
          <cell r="DQ794" t="str">
            <v xml:space="preserve"> </v>
          </cell>
          <cell r="DX794" t="str">
            <v xml:space="preserve"> </v>
          </cell>
          <cell r="EE794" t="str">
            <v xml:space="preserve"> </v>
          </cell>
        </row>
        <row r="795">
          <cell r="B795" t="str">
            <v>CONOCIMIENTO E INNOVACIÓN</v>
          </cell>
          <cell r="C795" t="str">
            <v>CIENCIA, TECNOLOGÍA E INNOVACIÓN</v>
          </cell>
          <cell r="E795" t="str">
            <v>Boyacá Avanza en la Consolidación de su Ecosistema Científico.</v>
          </cell>
          <cell r="N795" t="str">
            <v>Ciencia Tecnología e Innovación Para el Sector Agropecuario.</v>
          </cell>
          <cell r="P795">
            <v>790</v>
          </cell>
          <cell r="R795" t="str">
            <v>Municipios atendidos con programas de Biotecnología reproductiva.</v>
          </cell>
          <cell r="S795" t="str">
            <v>Porcentaje</v>
          </cell>
          <cell r="W795" t="str">
            <v xml:space="preserve"> </v>
          </cell>
          <cell r="AB795">
            <v>70</v>
          </cell>
          <cell r="AD795">
            <v>0</v>
          </cell>
          <cell r="AR795" t="str">
            <v xml:space="preserve"> </v>
          </cell>
          <cell r="AY795" t="str">
            <v xml:space="preserve"> </v>
          </cell>
          <cell r="BF795" t="str">
            <v xml:space="preserve"> </v>
          </cell>
          <cell r="BM795" t="str">
            <v xml:space="preserve"> </v>
          </cell>
          <cell r="CA795" t="str">
            <v xml:space="preserve"> </v>
          </cell>
          <cell r="CH795" t="str">
            <v xml:space="preserve"> </v>
          </cell>
          <cell r="CO795" t="str">
            <v xml:space="preserve"> </v>
          </cell>
          <cell r="CV795" t="str">
            <v xml:space="preserve"> </v>
          </cell>
          <cell r="DJ795" t="str">
            <v xml:space="preserve"> </v>
          </cell>
          <cell r="DQ795" t="str">
            <v xml:space="preserve"> </v>
          </cell>
          <cell r="DX795" t="str">
            <v xml:space="preserve"> </v>
          </cell>
          <cell r="EE795" t="str">
            <v xml:space="preserve"> </v>
          </cell>
        </row>
        <row r="796">
          <cell r="B796" t="str">
            <v>CONOCIMIENTO E INNOVACIÓN</v>
          </cell>
          <cell r="C796" t="str">
            <v>CIENCIA, TECNOLOGÍA E INNOVACIÓN</v>
          </cell>
          <cell r="E796" t="str">
            <v>Boyacá Avanza en la Consolidación de su Ecosistema Científico.</v>
          </cell>
          <cell r="N796" t="str">
            <v>Ciencia Tecnología e Innovación Para el Sector Agropecuario.</v>
          </cell>
          <cell r="P796">
            <v>791</v>
          </cell>
          <cell r="R796" t="str">
            <v>Productores beneficiados con programas de Biotecnología reproductiva.</v>
          </cell>
          <cell r="S796" t="str">
            <v>Número</v>
          </cell>
          <cell r="W796" t="str">
            <v xml:space="preserve"> </v>
          </cell>
          <cell r="AB796">
            <v>10000</v>
          </cell>
          <cell r="AD796">
            <v>0</v>
          </cell>
          <cell r="AR796" t="str">
            <v xml:space="preserve"> </v>
          </cell>
          <cell r="AY796" t="str">
            <v xml:space="preserve"> </v>
          </cell>
          <cell r="BF796" t="str">
            <v xml:space="preserve"> </v>
          </cell>
          <cell r="BM796" t="str">
            <v xml:space="preserve"> </v>
          </cell>
          <cell r="CA796" t="str">
            <v xml:space="preserve"> </v>
          </cell>
          <cell r="CH796" t="str">
            <v xml:space="preserve"> </v>
          </cell>
          <cell r="CO796" t="str">
            <v xml:space="preserve"> </v>
          </cell>
          <cell r="CV796" t="str">
            <v xml:space="preserve"> </v>
          </cell>
          <cell r="DJ796" t="str">
            <v xml:space="preserve"> </v>
          </cell>
          <cell r="DQ796" t="str">
            <v xml:space="preserve"> </v>
          </cell>
          <cell r="DX796" t="str">
            <v xml:space="preserve"> </v>
          </cell>
          <cell r="EE796" t="str">
            <v xml:space="preserve"> </v>
          </cell>
        </row>
        <row r="797">
          <cell r="B797" t="str">
            <v>CONOCIMIENTO E INNOVACIÓN</v>
          </cell>
          <cell r="C797" t="str">
            <v>CIENCIA, TECNOLOGÍA E INNOVACIÓN</v>
          </cell>
          <cell r="E797" t="str">
            <v>Boyacá Avanza en la Consolidación de su Ecosistema Científico.</v>
          </cell>
          <cell r="N797" t="str">
            <v xml:space="preserve"> Boyacá Minera Avanza en Ciencia Tecnología e Innovación</v>
          </cell>
          <cell r="P797">
            <v>792</v>
          </cell>
          <cell r="R797" t="str">
            <v>Iniciativas formuladas en mejoramiento de procesos minero energéticos incluyendo CTeI.</v>
          </cell>
          <cell r="S797" t="str">
            <v>Número</v>
          </cell>
          <cell r="W797" t="str">
            <v xml:space="preserve"> </v>
          </cell>
          <cell r="AB797">
            <v>2</v>
          </cell>
          <cell r="AD797">
            <v>0</v>
          </cell>
          <cell r="AR797" t="str">
            <v xml:space="preserve"> </v>
          </cell>
          <cell r="AY797" t="str">
            <v xml:space="preserve"> </v>
          </cell>
          <cell r="BF797" t="str">
            <v xml:space="preserve"> </v>
          </cell>
          <cell r="BM797" t="str">
            <v xml:space="preserve"> </v>
          </cell>
          <cell r="CA797" t="str">
            <v xml:space="preserve"> </v>
          </cell>
          <cell r="CH797" t="str">
            <v xml:space="preserve"> </v>
          </cell>
          <cell r="CO797" t="str">
            <v xml:space="preserve"> </v>
          </cell>
          <cell r="CV797" t="str">
            <v xml:space="preserve"> </v>
          </cell>
          <cell r="DH797">
            <v>2</v>
          </cell>
          <cell r="DJ797">
            <v>0</v>
          </cell>
          <cell r="DQ797" t="str">
            <v xml:space="preserve"> </v>
          </cell>
          <cell r="DX797" t="str">
            <v xml:space="preserve"> </v>
          </cell>
          <cell r="EE797" t="str">
            <v xml:space="preserve"> </v>
          </cell>
        </row>
        <row r="798">
          <cell r="B798" t="str">
            <v>CONOCIMIENTO E INNOVACIÓN</v>
          </cell>
          <cell r="C798" t="str">
            <v>CIENCIA, TECNOLOGÍA E INNOVACIÓN</v>
          </cell>
          <cell r="E798" t="str">
            <v>Boyacá Avanza en la Consolidación de su Ecosistema Científico.</v>
          </cell>
          <cell r="N798" t="str">
            <v xml:space="preserve"> Boyacá Minera Avanza en Ciencia Tecnología e Innovación</v>
          </cell>
          <cell r="P798">
            <v>793</v>
          </cell>
          <cell r="R798" t="str">
            <v>Iniciativas ejecutadas con apropiación de CTeI en el sector minero energético</v>
          </cell>
          <cell r="S798" t="str">
            <v>Número</v>
          </cell>
          <cell r="W798" t="str">
            <v xml:space="preserve"> </v>
          </cell>
          <cell r="AD798" t="str">
            <v xml:space="preserve"> </v>
          </cell>
          <cell r="AR798" t="str">
            <v xml:space="preserve"> </v>
          </cell>
          <cell r="AY798" t="str">
            <v xml:space="preserve"> </v>
          </cell>
          <cell r="BF798" t="str">
            <v xml:space="preserve"> </v>
          </cell>
          <cell r="BM798" t="str">
            <v xml:space="preserve"> </v>
          </cell>
          <cell r="CA798" t="str">
            <v xml:space="preserve"> </v>
          </cell>
          <cell r="CH798" t="str">
            <v xml:space="preserve"> </v>
          </cell>
          <cell r="CO798" t="str">
            <v xml:space="preserve"> </v>
          </cell>
          <cell r="CV798" t="str">
            <v xml:space="preserve"> </v>
          </cell>
          <cell r="DH798">
            <v>0.5</v>
          </cell>
          <cell r="DJ798">
            <v>0</v>
          </cell>
          <cell r="DO798">
            <v>0.75</v>
          </cell>
          <cell r="DQ798">
            <v>0</v>
          </cell>
          <cell r="DV798">
            <v>0.75</v>
          </cell>
          <cell r="DX798">
            <v>0</v>
          </cell>
          <cell r="EE798" t="str">
            <v xml:space="preserve"> </v>
          </cell>
        </row>
        <row r="799">
          <cell r="B799" t="str">
            <v>CONOCIMIENTO E INNOVACIÓN</v>
          </cell>
          <cell r="C799" t="str">
            <v>CIENCIA, TECNOLOGÍA E INNOVACIÓN</v>
          </cell>
          <cell r="E799" t="str">
            <v>Boyacá Avanza en la Consolidación de su Ecosistema Científico.</v>
          </cell>
          <cell r="N799" t="str">
            <v xml:space="preserve"> Boyacá Minera Avanza en Ciencia Tecnología e Innovación</v>
          </cell>
          <cell r="P799">
            <v>794</v>
          </cell>
          <cell r="R799" t="str">
            <v>Empresas minero energéticas con iniciativas de ciencia tecnología e innovación incorporadas dentro de sus procesos productivos.</v>
          </cell>
          <cell r="S799" t="str">
            <v>Número</v>
          </cell>
          <cell r="W799" t="str">
            <v xml:space="preserve"> </v>
          </cell>
          <cell r="AD799" t="str">
            <v xml:space="preserve"> </v>
          </cell>
          <cell r="AR799" t="str">
            <v xml:space="preserve"> </v>
          </cell>
          <cell r="AY799" t="str">
            <v xml:space="preserve"> </v>
          </cell>
          <cell r="BF799" t="str">
            <v xml:space="preserve"> </v>
          </cell>
          <cell r="BM799" t="str">
            <v xml:space="preserve"> </v>
          </cell>
          <cell r="CA799" t="str">
            <v xml:space="preserve"> </v>
          </cell>
          <cell r="CH799" t="str">
            <v xml:space="preserve"> </v>
          </cell>
          <cell r="CO799" t="str">
            <v xml:space="preserve"> </v>
          </cell>
          <cell r="CV799" t="str">
            <v xml:space="preserve"> </v>
          </cell>
          <cell r="DH799">
            <v>1</v>
          </cell>
          <cell r="DJ799">
            <v>0</v>
          </cell>
          <cell r="DO799">
            <v>1</v>
          </cell>
          <cell r="DQ799">
            <v>0</v>
          </cell>
          <cell r="DX799" t="str">
            <v xml:space="preserve"> </v>
          </cell>
          <cell r="EE799" t="str">
            <v xml:space="preserve"> </v>
          </cell>
        </row>
        <row r="800">
          <cell r="B800" t="str">
            <v>CONOCIMIENTO E INNOVACIÓN</v>
          </cell>
          <cell r="C800" t="str">
            <v>CIENCIA, TECNOLOGÍA E INNOVACIÓN</v>
          </cell>
          <cell r="E800" t="str">
            <v>Avancemos en el Fortalecimiento de las Capacidades Científicas del Departamento.</v>
          </cell>
          <cell r="N800" t="str">
            <v>Capacidad Institucional para la CTeI.</v>
          </cell>
          <cell r="P800">
            <v>795</v>
          </cell>
          <cell r="R800" t="str">
            <v>Redes de observatorios articulados con CTeI en el departamento.</v>
          </cell>
          <cell r="S800" t="str">
            <v>Número</v>
          </cell>
          <cell r="W800" t="str">
            <v xml:space="preserve"> </v>
          </cell>
          <cell r="AB800">
            <v>0.3</v>
          </cell>
          <cell r="AD800">
            <v>0</v>
          </cell>
          <cell r="AR800" t="str">
            <v xml:space="preserve"> </v>
          </cell>
          <cell r="AY800" t="str">
            <v xml:space="preserve"> </v>
          </cell>
          <cell r="BF800" t="str">
            <v xml:space="preserve"> </v>
          </cell>
          <cell r="BM800" t="str">
            <v xml:space="preserve"> </v>
          </cell>
          <cell r="CA800" t="str">
            <v xml:space="preserve"> </v>
          </cell>
          <cell r="CH800" t="str">
            <v xml:space="preserve"> </v>
          </cell>
          <cell r="CO800" t="str">
            <v xml:space="preserve"> </v>
          </cell>
          <cell r="CV800" t="str">
            <v xml:space="preserve"> </v>
          </cell>
          <cell r="DH800">
            <v>0.7</v>
          </cell>
          <cell r="DJ800">
            <v>0</v>
          </cell>
          <cell r="DQ800" t="str">
            <v xml:space="preserve"> </v>
          </cell>
          <cell r="DX800" t="str">
            <v xml:space="preserve"> </v>
          </cell>
          <cell r="EE800" t="str">
            <v xml:space="preserve"> </v>
          </cell>
        </row>
        <row r="801">
          <cell r="B801" t="str">
            <v>CONOCIMIENTO E INNOVACIÓN</v>
          </cell>
          <cell r="C801" t="str">
            <v>CIENCIA, TECNOLOGÍA E INNOVACIÓN</v>
          </cell>
          <cell r="E801" t="str">
            <v>Avancemos en el Fortalecimiento de las Capacidades Científicas del Departamento.</v>
          </cell>
          <cell r="N801" t="str">
            <v>Capacidad Institucional para la CTeI.</v>
          </cell>
          <cell r="P801">
            <v>796</v>
          </cell>
          <cell r="R801" t="str">
            <v>Misiones de fortalecimiento de las capacidades Científicas y Tecnológicas realizadas.</v>
          </cell>
          <cell r="S801" t="str">
            <v>Número</v>
          </cell>
          <cell r="W801" t="str">
            <v xml:space="preserve"> </v>
          </cell>
          <cell r="AB801">
            <v>0.2</v>
          </cell>
          <cell r="AD801">
            <v>0</v>
          </cell>
          <cell r="AR801" t="str">
            <v xml:space="preserve"> </v>
          </cell>
          <cell r="AY801" t="str">
            <v xml:space="preserve"> </v>
          </cell>
          <cell r="BF801" t="str">
            <v xml:space="preserve"> </v>
          </cell>
          <cell r="BM801" t="str">
            <v xml:space="preserve"> </v>
          </cell>
          <cell r="CA801" t="str">
            <v xml:space="preserve"> </v>
          </cell>
          <cell r="CH801" t="str">
            <v xml:space="preserve"> </v>
          </cell>
          <cell r="CO801" t="str">
            <v xml:space="preserve"> </v>
          </cell>
          <cell r="CV801" t="str">
            <v xml:space="preserve"> </v>
          </cell>
          <cell r="DH801">
            <v>0.8</v>
          </cell>
          <cell r="DJ801">
            <v>0</v>
          </cell>
          <cell r="DO801">
            <v>1</v>
          </cell>
          <cell r="DQ801">
            <v>0</v>
          </cell>
          <cell r="DV801">
            <v>1</v>
          </cell>
          <cell r="DX801">
            <v>0</v>
          </cell>
          <cell r="EE801" t="str">
            <v xml:space="preserve"> </v>
          </cell>
        </row>
        <row r="802">
          <cell r="B802" t="str">
            <v>CONOCIMIENTO E INNOVACIÓN</v>
          </cell>
          <cell r="C802" t="str">
            <v>CIENCIA, TECNOLOGÍA E INNOVACIÓN</v>
          </cell>
          <cell r="E802" t="str">
            <v>Avancemos en el Fortalecimiento de las Capacidades Científicas del Departamento.</v>
          </cell>
          <cell r="N802" t="str">
            <v>Capacidad Institucional para la CTeI.</v>
          </cell>
          <cell r="P802">
            <v>797</v>
          </cell>
          <cell r="R802" t="str">
            <v>Proyectos de ciencia y tecnología asesorados y financiados.</v>
          </cell>
          <cell r="S802" t="str">
            <v>Número</v>
          </cell>
          <cell r="W802" t="str">
            <v xml:space="preserve"> </v>
          </cell>
          <cell r="AB802">
            <v>1</v>
          </cell>
          <cell r="AD802">
            <v>0</v>
          </cell>
          <cell r="AR802" t="str">
            <v xml:space="preserve"> </v>
          </cell>
          <cell r="AY802" t="str">
            <v xml:space="preserve"> </v>
          </cell>
          <cell r="BF802" t="str">
            <v xml:space="preserve"> </v>
          </cell>
          <cell r="BM802" t="str">
            <v xml:space="preserve"> </v>
          </cell>
          <cell r="CA802" t="str">
            <v xml:space="preserve"> </v>
          </cell>
          <cell r="CH802" t="str">
            <v xml:space="preserve"> </v>
          </cell>
          <cell r="CO802" t="str">
            <v xml:space="preserve"> </v>
          </cell>
          <cell r="CV802" t="str">
            <v xml:space="preserve"> </v>
          </cell>
          <cell r="DH802">
            <v>5</v>
          </cell>
          <cell r="DJ802">
            <v>0</v>
          </cell>
          <cell r="DQ802" t="str">
            <v xml:space="preserve"> </v>
          </cell>
          <cell r="DX802" t="str">
            <v xml:space="preserve"> </v>
          </cell>
          <cell r="EE802" t="str">
            <v xml:space="preserve"> </v>
          </cell>
        </row>
        <row r="803">
          <cell r="B803" t="str">
            <v>CONOCIMIENTO E INNOVACIÓN</v>
          </cell>
          <cell r="C803" t="str">
            <v>ALTERNATIVAS ENERGÉTICAS</v>
          </cell>
          <cell r="E803" t="str">
            <v>Avanzamos en la Planificación Energética del Departamento.</v>
          </cell>
          <cell r="N803" t="str">
            <v>Investigación para la Toma de Decisiones en Materia Energética.</v>
          </cell>
          <cell r="P803">
            <v>798</v>
          </cell>
          <cell r="R803" t="str">
            <v>Documentos de investigación generados.</v>
          </cell>
          <cell r="S803" t="str">
            <v>Número</v>
          </cell>
          <cell r="W803" t="str">
            <v xml:space="preserve"> </v>
          </cell>
          <cell r="AB803">
            <v>0.1</v>
          </cell>
          <cell r="AD803">
            <v>0</v>
          </cell>
          <cell r="AR803" t="str">
            <v xml:space="preserve"> </v>
          </cell>
          <cell r="AY803" t="str">
            <v xml:space="preserve"> </v>
          </cell>
          <cell r="BD803">
            <v>0.9</v>
          </cell>
          <cell r="BF803">
            <v>0</v>
          </cell>
          <cell r="BM803" t="str">
            <v xml:space="preserve"> </v>
          </cell>
          <cell r="CA803" t="str">
            <v xml:space="preserve"> </v>
          </cell>
          <cell r="CH803" t="str">
            <v xml:space="preserve"> </v>
          </cell>
          <cell r="CO803" t="str">
            <v xml:space="preserve"> </v>
          </cell>
          <cell r="CV803" t="str">
            <v xml:space="preserve"> </v>
          </cell>
          <cell r="DJ803" t="str">
            <v xml:space="preserve"> </v>
          </cell>
          <cell r="DQ803" t="str">
            <v xml:space="preserve"> </v>
          </cell>
          <cell r="DX803" t="str">
            <v xml:space="preserve"> </v>
          </cell>
          <cell r="EE803" t="str">
            <v xml:space="preserve"> </v>
          </cell>
        </row>
        <row r="804">
          <cell r="B804" t="str">
            <v>CONOCIMIENTO E INNOVACIÓN</v>
          </cell>
          <cell r="C804" t="str">
            <v>ALTERNATIVAS ENERGÉTICAS</v>
          </cell>
          <cell r="E804" t="str">
            <v>Avanzamos en la Planificación Energética del Departamento.</v>
          </cell>
          <cell r="N804" t="str">
            <v>Investigación para la Toma de Decisiones en Materia Energética.</v>
          </cell>
          <cell r="P804">
            <v>799</v>
          </cell>
          <cell r="R804" t="str">
            <v>Instancias articuladoras para los procesos de desarrollos energéticos fortalecidas.</v>
          </cell>
          <cell r="S804" t="str">
            <v>Número</v>
          </cell>
          <cell r="W804" t="str">
            <v xml:space="preserve"> </v>
          </cell>
          <cell r="AB804">
            <v>1</v>
          </cell>
          <cell r="AD804">
            <v>0</v>
          </cell>
          <cell r="AR804" t="str">
            <v xml:space="preserve"> </v>
          </cell>
          <cell r="AY804" t="str">
            <v xml:space="preserve"> </v>
          </cell>
          <cell r="BF804" t="str">
            <v xml:space="preserve"> </v>
          </cell>
          <cell r="BM804" t="str">
            <v xml:space="preserve"> </v>
          </cell>
          <cell r="CA804" t="str">
            <v xml:space="preserve"> </v>
          </cell>
          <cell r="CH804" t="str">
            <v xml:space="preserve"> </v>
          </cell>
          <cell r="CO804" t="str">
            <v xml:space="preserve"> </v>
          </cell>
          <cell r="CV804" t="str">
            <v xml:space="preserve"> </v>
          </cell>
          <cell r="DJ804" t="str">
            <v xml:space="preserve"> </v>
          </cell>
          <cell r="DQ804" t="str">
            <v xml:space="preserve"> </v>
          </cell>
          <cell r="DX804" t="str">
            <v xml:space="preserve"> </v>
          </cell>
          <cell r="EE804" t="str">
            <v xml:space="preserve"> </v>
          </cell>
        </row>
        <row r="805">
          <cell r="B805" t="str">
            <v>CONOCIMIENTO E INNOVACIÓN</v>
          </cell>
          <cell r="C805" t="str">
            <v>ALTERNATIVAS ENERGÉTICAS</v>
          </cell>
          <cell r="E805" t="str">
            <v>Avanzamos en la Planificación Energética del Departamento.</v>
          </cell>
          <cell r="N805" t="str">
            <v>Investigación para la Toma de Decisiones en Materia Energética.</v>
          </cell>
          <cell r="P805">
            <v>800</v>
          </cell>
          <cell r="R805" t="str">
            <v>Estrategia de transferencia de conocimiento implementada.</v>
          </cell>
          <cell r="S805" t="str">
            <v>Número</v>
          </cell>
          <cell r="W805" t="str">
            <v xml:space="preserve"> </v>
          </cell>
          <cell r="AB805">
            <v>0.1</v>
          </cell>
          <cell r="AD805">
            <v>0</v>
          </cell>
          <cell r="AR805" t="str">
            <v xml:space="preserve"> </v>
          </cell>
          <cell r="AY805" t="str">
            <v xml:space="preserve"> </v>
          </cell>
          <cell r="BD805">
            <v>0.9</v>
          </cell>
          <cell r="BF805">
            <v>0</v>
          </cell>
          <cell r="BM805" t="str">
            <v xml:space="preserve"> </v>
          </cell>
          <cell r="CA805" t="str">
            <v xml:space="preserve"> </v>
          </cell>
          <cell r="CH805" t="str">
            <v xml:space="preserve"> </v>
          </cell>
          <cell r="CO805" t="str">
            <v xml:space="preserve"> </v>
          </cell>
          <cell r="CV805" t="str">
            <v xml:space="preserve"> </v>
          </cell>
          <cell r="DJ805" t="str">
            <v xml:space="preserve"> </v>
          </cell>
          <cell r="DQ805" t="str">
            <v xml:space="preserve"> </v>
          </cell>
          <cell r="DX805" t="str">
            <v xml:space="preserve"> </v>
          </cell>
          <cell r="EE805" t="str">
            <v xml:space="preserve"> </v>
          </cell>
        </row>
        <row r="806">
          <cell r="B806" t="str">
            <v>CONOCIMIENTO E INNOVACIÓN</v>
          </cell>
          <cell r="C806" t="str">
            <v>ALTERNATIVAS ENERGÉTICAS</v>
          </cell>
          <cell r="E806" t="str">
            <v>Boyacá Avanza en la Implementación de Energías Alternativas.</v>
          </cell>
          <cell r="N806" t="str">
            <v>Boyacá Avanza en Transformación Energética</v>
          </cell>
          <cell r="P806">
            <v>801</v>
          </cell>
          <cell r="R806" t="str">
            <v>Soluciones energéticas   formuladas y asesoradas.</v>
          </cell>
          <cell r="S806" t="str">
            <v>Número</v>
          </cell>
          <cell r="W806" t="str">
            <v xml:space="preserve"> </v>
          </cell>
          <cell r="AD806" t="str">
            <v xml:space="preserve"> </v>
          </cell>
          <cell r="AP806">
            <v>0.25</v>
          </cell>
          <cell r="AR806">
            <v>0</v>
          </cell>
          <cell r="AW806">
            <v>0.25</v>
          </cell>
          <cell r="AY806">
            <v>0</v>
          </cell>
          <cell r="BD806">
            <v>0.25</v>
          </cell>
          <cell r="BF806">
            <v>0</v>
          </cell>
          <cell r="BK806">
            <v>0.25</v>
          </cell>
          <cell r="BM806">
            <v>0</v>
          </cell>
          <cell r="CA806" t="str">
            <v xml:space="preserve"> </v>
          </cell>
          <cell r="CF806">
            <v>1</v>
          </cell>
          <cell r="CH806">
            <v>0</v>
          </cell>
          <cell r="CM806">
            <v>1</v>
          </cell>
          <cell r="CO806">
            <v>0</v>
          </cell>
          <cell r="CT806">
            <v>1</v>
          </cell>
          <cell r="CV806">
            <v>0</v>
          </cell>
          <cell r="DH806">
            <v>0.25</v>
          </cell>
          <cell r="DJ806">
            <v>0</v>
          </cell>
          <cell r="DO806">
            <v>0.25</v>
          </cell>
          <cell r="DQ806">
            <v>0</v>
          </cell>
          <cell r="DV806">
            <v>0.5</v>
          </cell>
          <cell r="DX806">
            <v>0</v>
          </cell>
          <cell r="EE806" t="str">
            <v xml:space="preserve"> </v>
          </cell>
        </row>
        <row r="807">
          <cell r="B807" t="str">
            <v>CONOCIMIENTO E INNOVACIÓN</v>
          </cell>
          <cell r="C807" t="str">
            <v>ALTERNATIVAS ENERGÉTICAS</v>
          </cell>
          <cell r="E807" t="str">
            <v>Boyacá Avanza en la Implementación de Energías Alternativas.</v>
          </cell>
          <cell r="N807" t="str">
            <v>Boyacá Avanza en Transformación Energética</v>
          </cell>
          <cell r="P807">
            <v>802</v>
          </cell>
          <cell r="R807" t="str">
            <v>Proyectos cofinanciados y ejecutados.</v>
          </cell>
          <cell r="S807" t="str">
            <v>Número</v>
          </cell>
          <cell r="W807" t="str">
            <v xml:space="preserve"> </v>
          </cell>
          <cell r="AD807" t="str">
            <v xml:space="preserve"> </v>
          </cell>
          <cell r="AR807" t="str">
            <v xml:space="preserve"> </v>
          </cell>
          <cell r="AY807" t="str">
            <v xml:space="preserve"> </v>
          </cell>
          <cell r="BF807" t="str">
            <v xml:space="preserve"> </v>
          </cell>
          <cell r="BM807" t="str">
            <v xml:space="preserve"> </v>
          </cell>
          <cell r="BY807">
            <v>0.5</v>
          </cell>
          <cell r="CA807">
            <v>0</v>
          </cell>
          <cell r="CF807">
            <v>0.5</v>
          </cell>
          <cell r="CH807">
            <v>0</v>
          </cell>
          <cell r="CM807">
            <v>0.5</v>
          </cell>
          <cell r="CO807">
            <v>0</v>
          </cell>
          <cell r="CT807">
            <v>0.5</v>
          </cell>
          <cell r="CV807">
            <v>0</v>
          </cell>
          <cell r="DH807">
            <v>0.5</v>
          </cell>
          <cell r="DJ807">
            <v>0</v>
          </cell>
          <cell r="DO807">
            <v>0.5</v>
          </cell>
          <cell r="DQ807">
            <v>0</v>
          </cell>
          <cell r="DX807" t="str">
            <v xml:space="preserve"> </v>
          </cell>
          <cell r="EE807" t="str">
            <v xml:space="preserve"> </v>
          </cell>
        </row>
        <row r="808">
          <cell r="B808" t="str">
            <v>CONOCIMIENTO E INNOVACIÓN</v>
          </cell>
          <cell r="C808" t="str">
            <v>ALTERNATIVAS ENERGÉTICAS</v>
          </cell>
          <cell r="E808" t="str">
            <v>Boyacá Avanza en la Implementación de Energías Alternativas.</v>
          </cell>
          <cell r="N808" t="str">
            <v>Boyacá Avanza en Transformación Energética</v>
          </cell>
          <cell r="P808">
            <v>803</v>
          </cell>
          <cell r="R808" t="str">
            <v>Eventos de capacitación, promoción de la normatividad para la implementación y uso de energías no convencionales.</v>
          </cell>
          <cell r="S808" t="str">
            <v>Número</v>
          </cell>
          <cell r="W808" t="str">
            <v xml:space="preserve"> </v>
          </cell>
          <cell r="AD808" t="str">
            <v xml:space="preserve"> </v>
          </cell>
          <cell r="AR808" t="str">
            <v xml:space="preserve"> </v>
          </cell>
          <cell r="AY808" t="str">
            <v xml:space="preserve"> </v>
          </cell>
          <cell r="BD808">
            <v>1</v>
          </cell>
          <cell r="BF808">
            <v>0</v>
          </cell>
          <cell r="BM808" t="str">
            <v xml:space="preserve"> </v>
          </cell>
          <cell r="CA808" t="str">
            <v xml:space="preserve"> </v>
          </cell>
          <cell r="CF808">
            <v>1</v>
          </cell>
          <cell r="CH808">
            <v>0</v>
          </cell>
          <cell r="CO808" t="str">
            <v xml:space="preserve"> </v>
          </cell>
          <cell r="CT808">
            <v>1</v>
          </cell>
          <cell r="CV808">
            <v>0</v>
          </cell>
          <cell r="DH808">
            <v>1</v>
          </cell>
          <cell r="DJ808">
            <v>0</v>
          </cell>
          <cell r="DO808">
            <v>1</v>
          </cell>
          <cell r="DQ808">
            <v>0</v>
          </cell>
          <cell r="DX808" t="str">
            <v xml:space="preserve"> </v>
          </cell>
          <cell r="EE808" t="str">
            <v xml:space="preserve"> </v>
          </cell>
        </row>
        <row r="809">
          <cell r="B809" t="str">
            <v>CONECTIVIDAD Y TRANSPORTE</v>
          </cell>
          <cell r="C809" t="str">
            <v>INFRAESTRUCTURA PARA EL TRANSPORTE</v>
          </cell>
          <cell r="E809" t="str">
            <v>Boyacá Avanza en Transporte y Logística.</v>
          </cell>
          <cell r="N809" t="str">
            <v>Avanzando en Cooperación</v>
          </cell>
          <cell r="P809">
            <v>804</v>
          </cell>
          <cell r="R809" t="str">
            <v>Proyectos de cooperación gestionados con la nación</v>
          </cell>
          <cell r="S809" t="str">
            <v>Número</v>
          </cell>
          <cell r="W809" t="str">
            <v xml:space="preserve"> </v>
          </cell>
          <cell r="AD809" t="str">
            <v xml:space="preserve"> </v>
          </cell>
          <cell r="AR809" t="str">
            <v xml:space="preserve"> </v>
          </cell>
          <cell r="AY809" t="str">
            <v xml:space="preserve"> </v>
          </cell>
          <cell r="BF809" t="str">
            <v xml:space="preserve"> </v>
          </cell>
          <cell r="BM809" t="str">
            <v xml:space="preserve"> </v>
          </cell>
          <cell r="BY809">
            <v>1</v>
          </cell>
          <cell r="CA809">
            <v>0</v>
          </cell>
          <cell r="CH809" t="str">
            <v xml:space="preserve"> </v>
          </cell>
          <cell r="CO809" t="str">
            <v xml:space="preserve"> </v>
          </cell>
          <cell r="CV809" t="str">
            <v xml:space="preserve"> </v>
          </cell>
          <cell r="DJ809" t="str">
            <v xml:space="preserve"> </v>
          </cell>
          <cell r="DQ809" t="str">
            <v xml:space="preserve"> </v>
          </cell>
          <cell r="DX809" t="str">
            <v xml:space="preserve"> </v>
          </cell>
          <cell r="EE809" t="str">
            <v xml:space="preserve"> </v>
          </cell>
        </row>
        <row r="810">
          <cell r="B810" t="str">
            <v>CONECTIVIDAD Y TRANSPORTE</v>
          </cell>
          <cell r="C810" t="str">
            <v>INFRAESTRUCTURA PARA EL TRANSPORTE</v>
          </cell>
          <cell r="E810" t="str">
            <v>Boyacá Avanza en Transporte y Logística.</v>
          </cell>
          <cell r="N810" t="str">
            <v>Avanzando en Infraestructura de Transporte Intermodal</v>
          </cell>
          <cell r="P810">
            <v>805</v>
          </cell>
          <cell r="R810" t="str">
            <v>Proyectos de transporte férreo de carga y turístico promovidos.</v>
          </cell>
          <cell r="S810" t="str">
            <v>Número</v>
          </cell>
          <cell r="W810" t="str">
            <v xml:space="preserve"> </v>
          </cell>
          <cell r="AB810">
            <v>1</v>
          </cell>
          <cell r="AD810">
            <v>0</v>
          </cell>
          <cell r="AR810" t="str">
            <v xml:space="preserve"> </v>
          </cell>
          <cell r="AY810" t="str">
            <v xml:space="preserve"> </v>
          </cell>
          <cell r="BD810">
            <v>1</v>
          </cell>
          <cell r="BF810">
            <v>0</v>
          </cell>
          <cell r="BM810" t="str">
            <v xml:space="preserve"> </v>
          </cell>
          <cell r="CA810" t="str">
            <v xml:space="preserve"> </v>
          </cell>
          <cell r="CH810" t="str">
            <v xml:space="preserve"> </v>
          </cell>
          <cell r="CM810">
            <v>1</v>
          </cell>
          <cell r="CO810">
            <v>0</v>
          </cell>
          <cell r="CV810" t="str">
            <v xml:space="preserve"> </v>
          </cell>
          <cell r="DJ810" t="str">
            <v xml:space="preserve"> </v>
          </cell>
          <cell r="DQ810" t="str">
            <v xml:space="preserve"> </v>
          </cell>
          <cell r="DV810">
            <v>1</v>
          </cell>
          <cell r="DX810">
            <v>0</v>
          </cell>
          <cell r="EE810" t="str">
            <v xml:space="preserve"> </v>
          </cell>
        </row>
        <row r="811">
          <cell r="B811" t="str">
            <v>CONECTIVIDAD Y TRANSPORTE</v>
          </cell>
          <cell r="C811" t="str">
            <v>INFRAESTRUCTURA PARA EL TRANSPORTE</v>
          </cell>
          <cell r="E811" t="str">
            <v>Boyacá Avanza en Transporte y Logística.</v>
          </cell>
          <cell r="N811" t="str">
            <v>Avanzando en Infraestructura de Transporte Intermodal</v>
          </cell>
          <cell r="P811">
            <v>806</v>
          </cell>
          <cell r="R811" t="str">
            <v>Aeropuerto con operación y servicio departamental Mejorado o adecuado.</v>
          </cell>
          <cell r="S811" t="str">
            <v>Número</v>
          </cell>
          <cell r="W811" t="str">
            <v xml:space="preserve"> </v>
          </cell>
          <cell r="AD811" t="str">
            <v xml:space="preserve"> </v>
          </cell>
          <cell r="AR811" t="str">
            <v xml:space="preserve"> </v>
          </cell>
          <cell r="AY811" t="str">
            <v xml:space="preserve"> </v>
          </cell>
          <cell r="BF811" t="str">
            <v xml:space="preserve"> </v>
          </cell>
          <cell r="BK811">
            <v>1</v>
          </cell>
          <cell r="BM811">
            <v>0</v>
          </cell>
          <cell r="CA811" t="str">
            <v xml:space="preserve"> </v>
          </cell>
          <cell r="CH811" t="str">
            <v xml:space="preserve"> </v>
          </cell>
          <cell r="CO811" t="str">
            <v xml:space="preserve"> </v>
          </cell>
          <cell r="CV811" t="str">
            <v xml:space="preserve"> </v>
          </cell>
          <cell r="DJ811" t="str">
            <v xml:space="preserve"> </v>
          </cell>
          <cell r="DQ811" t="str">
            <v xml:space="preserve"> </v>
          </cell>
          <cell r="DX811" t="str">
            <v xml:space="preserve"> </v>
          </cell>
          <cell r="EE811" t="str">
            <v xml:space="preserve"> </v>
          </cell>
        </row>
        <row r="812">
          <cell r="B812" t="str">
            <v>CONECTIVIDAD Y TRANSPORTE</v>
          </cell>
          <cell r="C812" t="str">
            <v>INFRAESTRUCTURA PARA EL TRANSPORTE</v>
          </cell>
          <cell r="E812" t="str">
            <v>Boyacá Avanza en Transporte y Logística.</v>
          </cell>
          <cell r="N812" t="str">
            <v>Avanzando en Infraestructura de Transporte Intermodal</v>
          </cell>
          <cell r="P812">
            <v>807</v>
          </cell>
          <cell r="R812" t="str">
            <v>Estudio técnico para la adecuación y operación del puerto de carga del Rio Magdalena en el municipio de Puerto Boyacá, gestionado.</v>
          </cell>
          <cell r="S812" t="str">
            <v>Número</v>
          </cell>
          <cell r="W812" t="str">
            <v xml:space="preserve"> </v>
          </cell>
          <cell r="AD812" t="str">
            <v xml:space="preserve"> </v>
          </cell>
          <cell r="AR812" t="str">
            <v xml:space="preserve"> </v>
          </cell>
          <cell r="AY812" t="str">
            <v xml:space="preserve"> </v>
          </cell>
          <cell r="BF812" t="str">
            <v xml:space="preserve"> </v>
          </cell>
          <cell r="BM812" t="str">
            <v xml:space="preserve"> </v>
          </cell>
          <cell r="CA812" t="str">
            <v xml:space="preserve"> </v>
          </cell>
          <cell r="CF812">
            <v>1</v>
          </cell>
          <cell r="CH812">
            <v>0</v>
          </cell>
          <cell r="CO812" t="str">
            <v xml:space="preserve"> </v>
          </cell>
          <cell r="CV812" t="str">
            <v xml:space="preserve"> </v>
          </cell>
          <cell r="DJ812" t="str">
            <v xml:space="preserve"> </v>
          </cell>
          <cell r="DQ812" t="str">
            <v xml:space="preserve"> </v>
          </cell>
          <cell r="DX812" t="str">
            <v xml:space="preserve"> </v>
          </cell>
          <cell r="EE812" t="str">
            <v xml:space="preserve"> </v>
          </cell>
        </row>
        <row r="813">
          <cell r="B813" t="str">
            <v>CONECTIVIDAD Y TRANSPORTE</v>
          </cell>
          <cell r="C813" t="str">
            <v>INFRAESTRUCTURA PARA EL TRANSPORTE</v>
          </cell>
          <cell r="E813" t="str">
            <v>Boyacá Avanza en Transporte y Logística.</v>
          </cell>
          <cell r="N813" t="str">
            <v>Avanzando en Infraestructura de Transporte Intermodal</v>
          </cell>
          <cell r="P813">
            <v>808</v>
          </cell>
          <cell r="R813" t="str">
            <v>Terminales para transporte y logística intervenidos</v>
          </cell>
          <cell r="S813" t="str">
            <v>Número</v>
          </cell>
          <cell r="W813" t="str">
            <v xml:space="preserve"> </v>
          </cell>
          <cell r="AB813">
            <v>1</v>
          </cell>
          <cell r="AD813">
            <v>0</v>
          </cell>
          <cell r="AR813" t="str">
            <v xml:space="preserve"> </v>
          </cell>
          <cell r="AY813" t="str">
            <v xml:space="preserve"> </v>
          </cell>
          <cell r="BD813">
            <v>1</v>
          </cell>
          <cell r="BF813">
            <v>0</v>
          </cell>
          <cell r="BM813" t="str">
            <v xml:space="preserve"> </v>
          </cell>
          <cell r="CA813" t="str">
            <v xml:space="preserve"> </v>
          </cell>
          <cell r="CH813" t="str">
            <v xml:space="preserve"> </v>
          </cell>
          <cell r="CM813">
            <v>1</v>
          </cell>
          <cell r="CO813">
            <v>0</v>
          </cell>
          <cell r="CV813" t="str">
            <v xml:space="preserve"> </v>
          </cell>
          <cell r="DJ813" t="str">
            <v xml:space="preserve"> </v>
          </cell>
          <cell r="DQ813" t="str">
            <v xml:space="preserve"> </v>
          </cell>
          <cell r="DV813">
            <v>1</v>
          </cell>
          <cell r="DX813">
            <v>0</v>
          </cell>
          <cell r="EE813" t="str">
            <v xml:space="preserve"> </v>
          </cell>
        </row>
        <row r="814">
          <cell r="B814" t="str">
            <v>CONECTIVIDAD Y TRANSPORTE</v>
          </cell>
          <cell r="C814" t="str">
            <v>INFRAESTRUCTURA PARA EL TRANSPORTE</v>
          </cell>
          <cell r="E814" t="str">
            <v>Boyacá Avanza en Transporte y Logística.</v>
          </cell>
          <cell r="N814" t="str">
            <v>Avanzando en Infraestructura Sostenible</v>
          </cell>
          <cell r="P814">
            <v>809</v>
          </cell>
          <cell r="R814" t="str">
            <v>Proyectos de infraestructura de transporte alternativo y ecológico mejorados, construidos y en operación</v>
          </cell>
          <cell r="S814" t="str">
            <v>Número</v>
          </cell>
          <cell r="W814" t="str">
            <v xml:space="preserve"> </v>
          </cell>
          <cell r="AB814">
            <v>3</v>
          </cell>
          <cell r="AD814">
            <v>0</v>
          </cell>
          <cell r="AR814" t="str">
            <v xml:space="preserve"> </v>
          </cell>
          <cell r="AY814" t="str">
            <v xml:space="preserve"> </v>
          </cell>
          <cell r="BD814">
            <v>3</v>
          </cell>
          <cell r="BF814">
            <v>0</v>
          </cell>
          <cell r="BM814" t="str">
            <v xml:space="preserve"> </v>
          </cell>
          <cell r="BY814">
            <v>3</v>
          </cell>
          <cell r="CA814">
            <v>0</v>
          </cell>
          <cell r="CH814" t="str">
            <v xml:space="preserve"> </v>
          </cell>
          <cell r="CO814" t="str">
            <v xml:space="preserve"> </v>
          </cell>
          <cell r="CV814" t="str">
            <v xml:space="preserve"> </v>
          </cell>
          <cell r="DH814">
            <v>3</v>
          </cell>
          <cell r="DJ814">
            <v>0</v>
          </cell>
          <cell r="DQ814" t="str">
            <v xml:space="preserve"> </v>
          </cell>
          <cell r="DX814" t="str">
            <v xml:space="preserve"> </v>
          </cell>
          <cell r="EE814" t="str">
            <v xml:space="preserve"> </v>
          </cell>
        </row>
        <row r="815">
          <cell r="B815" t="str">
            <v>CONECTIVIDAD Y TRANSPORTE</v>
          </cell>
          <cell r="C815" t="str">
            <v>INFRAESTRUCTURA PARA EL TRANSPORTE</v>
          </cell>
          <cell r="E815" t="str">
            <v>Boyacá Avanza en Transporte y Logística.</v>
          </cell>
          <cell r="N815" t="str">
            <v>Avanzando en Infraestructura Sostenible</v>
          </cell>
          <cell r="P815">
            <v>810</v>
          </cell>
          <cell r="R815" t="str">
            <v>Ciclorrutas construidas en el departamento mejoradas y mantenidas.</v>
          </cell>
          <cell r="S815" t="str">
            <v>Kilómetros</v>
          </cell>
          <cell r="W815" t="str">
            <v xml:space="preserve"> </v>
          </cell>
          <cell r="AB815">
            <v>7</v>
          </cell>
          <cell r="AD815">
            <v>0</v>
          </cell>
          <cell r="AR815" t="str">
            <v xml:space="preserve"> </v>
          </cell>
          <cell r="AY815" t="str">
            <v xml:space="preserve"> </v>
          </cell>
          <cell r="BF815" t="str">
            <v xml:space="preserve"> </v>
          </cell>
          <cell r="BK815">
            <v>11</v>
          </cell>
          <cell r="BM815">
            <v>0</v>
          </cell>
          <cell r="CA815" t="str">
            <v xml:space="preserve"> </v>
          </cell>
          <cell r="CH815" t="str">
            <v xml:space="preserve"> </v>
          </cell>
          <cell r="CO815" t="str">
            <v xml:space="preserve"> </v>
          </cell>
          <cell r="CT815">
            <v>11</v>
          </cell>
          <cell r="CV815">
            <v>0</v>
          </cell>
          <cell r="DJ815" t="str">
            <v xml:space="preserve"> </v>
          </cell>
          <cell r="DQ815" t="str">
            <v xml:space="preserve"> </v>
          </cell>
          <cell r="DX815" t="str">
            <v xml:space="preserve"> </v>
          </cell>
          <cell r="EC815">
            <v>11</v>
          </cell>
          <cell r="EE815">
            <v>0</v>
          </cell>
        </row>
        <row r="816">
          <cell r="B816" t="str">
            <v>CONECTIVIDAD Y TRANSPORTE</v>
          </cell>
          <cell r="C816" t="str">
            <v>INFRAESTRUCTURA PARA EL TRANSPORTE</v>
          </cell>
          <cell r="E816" t="str">
            <v>Mejores Vías para Boyacá que Avanza.</v>
          </cell>
          <cell r="N816" t="str">
            <v>Avanzando en Conexión Vial</v>
          </cell>
          <cell r="P816">
            <v>811</v>
          </cell>
          <cell r="R816" t="str">
            <v>Mejoramiento de la Red vial primaria, secundaria y terciaria del departamento, realizado.</v>
          </cell>
          <cell r="S816" t="str">
            <v>kilómetros</v>
          </cell>
          <cell r="W816" t="str">
            <v xml:space="preserve"> </v>
          </cell>
          <cell r="AB816">
            <v>30</v>
          </cell>
          <cell r="AD816">
            <v>0</v>
          </cell>
          <cell r="AP816">
            <v>10</v>
          </cell>
          <cell r="AR816">
            <v>0</v>
          </cell>
          <cell r="AY816" t="str">
            <v xml:space="preserve"> </v>
          </cell>
          <cell r="BD816">
            <v>30</v>
          </cell>
          <cell r="BF816">
            <v>0</v>
          </cell>
          <cell r="BM816" t="str">
            <v xml:space="preserve"> </v>
          </cell>
          <cell r="CA816" t="str">
            <v xml:space="preserve"> </v>
          </cell>
          <cell r="CH816" t="str">
            <v xml:space="preserve"> </v>
          </cell>
          <cell r="CM816">
            <v>30</v>
          </cell>
          <cell r="CO816">
            <v>0</v>
          </cell>
          <cell r="CT816">
            <v>10</v>
          </cell>
          <cell r="CV816">
            <v>0</v>
          </cell>
          <cell r="DJ816" t="str">
            <v xml:space="preserve"> </v>
          </cell>
          <cell r="DQ816" t="str">
            <v xml:space="preserve"> </v>
          </cell>
          <cell r="DV816">
            <v>20</v>
          </cell>
          <cell r="DX816">
            <v>0</v>
          </cell>
          <cell r="EC816">
            <v>20</v>
          </cell>
          <cell r="EE816">
            <v>0</v>
          </cell>
        </row>
        <row r="817">
          <cell r="B817" t="str">
            <v>CONECTIVIDAD Y TRANSPORTE</v>
          </cell>
          <cell r="C817" t="str">
            <v>INFRAESTRUCTURA PARA EL TRANSPORTE</v>
          </cell>
          <cell r="E817" t="str">
            <v>Mejores Vías para Boyacá que Avanza.</v>
          </cell>
          <cell r="N817" t="str">
            <v>Avanzando en Conexión Vial</v>
          </cell>
          <cell r="P817">
            <v>812</v>
          </cell>
          <cell r="R817" t="str">
            <v>Mantenimiento rutinario y periódico de la red vial secundaria y terciaria del departamento realizado.</v>
          </cell>
          <cell r="S817" t="str">
            <v>kilómetros</v>
          </cell>
          <cell r="W817" t="str">
            <v xml:space="preserve"> </v>
          </cell>
          <cell r="AB817">
            <v>600</v>
          </cell>
          <cell r="AD817">
            <v>0</v>
          </cell>
          <cell r="AP817">
            <v>300</v>
          </cell>
          <cell r="AR817">
            <v>0</v>
          </cell>
          <cell r="AW817">
            <v>500</v>
          </cell>
          <cell r="AY817">
            <v>0</v>
          </cell>
          <cell r="BD817">
            <v>500</v>
          </cell>
          <cell r="BF817">
            <v>0</v>
          </cell>
          <cell r="BK817">
            <v>201</v>
          </cell>
          <cell r="BM817">
            <v>0</v>
          </cell>
          <cell r="BY817">
            <v>300</v>
          </cell>
          <cell r="CA817">
            <v>0</v>
          </cell>
          <cell r="CF817">
            <v>600</v>
          </cell>
          <cell r="CH817">
            <v>0</v>
          </cell>
          <cell r="CM817">
            <v>400</v>
          </cell>
          <cell r="CO817">
            <v>0</v>
          </cell>
          <cell r="CT817">
            <v>201</v>
          </cell>
          <cell r="CV817">
            <v>0</v>
          </cell>
          <cell r="DH817">
            <v>300</v>
          </cell>
          <cell r="DJ817">
            <v>0</v>
          </cell>
          <cell r="DO817">
            <v>534</v>
          </cell>
          <cell r="DQ817">
            <v>0</v>
          </cell>
          <cell r="DV817">
            <v>500</v>
          </cell>
          <cell r="DX817">
            <v>0</v>
          </cell>
          <cell r="EC817">
            <v>202</v>
          </cell>
          <cell r="EE817">
            <v>0</v>
          </cell>
        </row>
        <row r="818">
          <cell r="B818" t="str">
            <v>CONECTIVIDAD Y TRANSPORTE</v>
          </cell>
          <cell r="C818" t="str">
            <v>INFRAESTRUCTURA PARA EL TRANSPORTE</v>
          </cell>
          <cell r="E818" t="str">
            <v>Mejores Vías para Boyacá que Avanza.</v>
          </cell>
          <cell r="N818" t="str">
            <v>Avanzando en Conexión Vial</v>
          </cell>
          <cell r="P818">
            <v>813</v>
          </cell>
          <cell r="R818" t="str">
            <v>Construcción y/o mejoramiento de puentes en la red vial secundaria y terciaria del departamento y municipios.</v>
          </cell>
          <cell r="S818" t="str">
            <v>Número</v>
          </cell>
          <cell r="W818" t="str">
            <v xml:space="preserve"> </v>
          </cell>
          <cell r="AB818">
            <v>5</v>
          </cell>
          <cell r="AD818">
            <v>0</v>
          </cell>
          <cell r="AR818" t="str">
            <v xml:space="preserve"> </v>
          </cell>
          <cell r="AW818">
            <v>2</v>
          </cell>
          <cell r="AY818">
            <v>0</v>
          </cell>
          <cell r="BF818" t="str">
            <v xml:space="preserve"> </v>
          </cell>
          <cell r="BM818" t="str">
            <v xml:space="preserve"> </v>
          </cell>
          <cell r="CA818" t="str">
            <v xml:space="preserve"> </v>
          </cell>
          <cell r="CH818" t="str">
            <v xml:space="preserve"> </v>
          </cell>
          <cell r="CM818">
            <v>2</v>
          </cell>
          <cell r="CO818">
            <v>0</v>
          </cell>
          <cell r="CT818">
            <v>2</v>
          </cell>
          <cell r="CV818">
            <v>0</v>
          </cell>
          <cell r="DJ818" t="str">
            <v xml:space="preserve"> </v>
          </cell>
          <cell r="DQ818" t="str">
            <v xml:space="preserve"> </v>
          </cell>
          <cell r="DV818">
            <v>4</v>
          </cell>
          <cell r="DX818">
            <v>0</v>
          </cell>
          <cell r="EE818" t="str">
            <v xml:space="preserve"> </v>
          </cell>
        </row>
        <row r="819">
          <cell r="B819" t="str">
            <v>CONECTIVIDAD Y TRANSPORTE</v>
          </cell>
          <cell r="C819" t="str">
            <v>INFRAESTRUCTURA PARA EL TRANSPORTE</v>
          </cell>
          <cell r="E819" t="str">
            <v>Mejores Vías para Boyacá que Avanza.</v>
          </cell>
          <cell r="N819" t="str">
            <v>Avanzando en Conexión Vial</v>
          </cell>
          <cell r="P819">
            <v>814</v>
          </cell>
          <cell r="R819" t="str">
            <v xml:space="preserve">Gestionar el mejoramiento y Mantenimiento de vías secundarias y terciarias del departamento, con el uso de materiales no convencionales. </v>
          </cell>
          <cell r="S819" t="str">
            <v>kilómetros</v>
          </cell>
          <cell r="W819" t="str">
            <v xml:space="preserve"> </v>
          </cell>
          <cell r="AD819" t="str">
            <v xml:space="preserve"> </v>
          </cell>
          <cell r="AR819" t="str">
            <v xml:space="preserve"> </v>
          </cell>
          <cell r="AY819" t="str">
            <v xml:space="preserve"> </v>
          </cell>
          <cell r="BD819">
            <v>3</v>
          </cell>
          <cell r="BF819">
            <v>0</v>
          </cell>
          <cell r="BM819" t="str">
            <v xml:space="preserve"> </v>
          </cell>
          <cell r="CA819" t="str">
            <v xml:space="preserve"> </v>
          </cell>
          <cell r="CH819" t="str">
            <v xml:space="preserve"> </v>
          </cell>
          <cell r="CO819" t="str">
            <v xml:space="preserve"> </v>
          </cell>
          <cell r="CT819">
            <v>3</v>
          </cell>
          <cell r="CV819">
            <v>0</v>
          </cell>
          <cell r="DJ819" t="str">
            <v xml:space="preserve"> </v>
          </cell>
          <cell r="DQ819" t="str">
            <v xml:space="preserve"> </v>
          </cell>
          <cell r="DV819">
            <v>4</v>
          </cell>
          <cell r="DX819">
            <v>0</v>
          </cell>
          <cell r="EE819" t="str">
            <v xml:space="preserve"> </v>
          </cell>
        </row>
        <row r="820">
          <cell r="B820" t="str">
            <v>CONECTIVIDAD Y TRANSPORTE</v>
          </cell>
          <cell r="C820" t="str">
            <v>INFRAESTRUCTURA PARA EL TRANSPORTE</v>
          </cell>
          <cell r="E820" t="str">
            <v>Mejores Vías para Boyacá que Avanza.</v>
          </cell>
          <cell r="N820" t="str">
            <v>Avanzando en Conexión Vial</v>
          </cell>
          <cell r="P820">
            <v>815</v>
          </cell>
          <cell r="R820" t="str">
            <v>Convenios de mantenimiento red vial terciaria celebrados</v>
          </cell>
          <cell r="S820" t="str">
            <v>Número</v>
          </cell>
          <cell r="U820">
            <v>20</v>
          </cell>
          <cell r="W820">
            <v>0</v>
          </cell>
          <cell r="AB820">
            <v>5</v>
          </cell>
          <cell r="AD820">
            <v>0</v>
          </cell>
          <cell r="AP820">
            <v>25</v>
          </cell>
          <cell r="AR820">
            <v>0</v>
          </cell>
          <cell r="AY820" t="str">
            <v xml:space="preserve"> </v>
          </cell>
          <cell r="BF820" t="str">
            <v xml:space="preserve"> </v>
          </cell>
          <cell r="BM820" t="str">
            <v xml:space="preserve"> </v>
          </cell>
          <cell r="BY820">
            <v>25</v>
          </cell>
          <cell r="CA820">
            <v>0</v>
          </cell>
          <cell r="CH820" t="str">
            <v xml:space="preserve"> </v>
          </cell>
          <cell r="CO820" t="str">
            <v xml:space="preserve"> </v>
          </cell>
          <cell r="CV820" t="str">
            <v xml:space="preserve"> </v>
          </cell>
          <cell r="DH820">
            <v>25</v>
          </cell>
          <cell r="DJ820">
            <v>0</v>
          </cell>
          <cell r="DQ820" t="str">
            <v xml:space="preserve"> </v>
          </cell>
          <cell r="DX820" t="str">
            <v xml:space="preserve"> </v>
          </cell>
          <cell r="EE820" t="str">
            <v xml:space="preserve"> </v>
          </cell>
        </row>
        <row r="821">
          <cell r="B821" t="str">
            <v>CONECTIVIDAD Y TRANSPORTE</v>
          </cell>
          <cell r="C821" t="str">
            <v>INFRAESTRUCTURA PARA EL TRANSPORTE</v>
          </cell>
          <cell r="E821" t="str">
            <v>Mejores Vías para Boyacá que Avanza.</v>
          </cell>
          <cell r="N821" t="str">
            <v>Avanzando en Conexión Interprovincial</v>
          </cell>
          <cell r="P821">
            <v>816</v>
          </cell>
          <cell r="R821" t="str">
            <v>Alianzas público privadas promovidas.</v>
          </cell>
          <cell r="S821" t="str">
            <v>Número</v>
          </cell>
          <cell r="W821" t="str">
            <v xml:space="preserve"> </v>
          </cell>
          <cell r="AD821" t="str">
            <v xml:space="preserve"> </v>
          </cell>
          <cell r="AR821" t="str">
            <v xml:space="preserve"> </v>
          </cell>
          <cell r="AY821" t="str">
            <v xml:space="preserve"> </v>
          </cell>
          <cell r="BD821">
            <v>1</v>
          </cell>
          <cell r="BF821">
            <v>0</v>
          </cell>
          <cell r="BM821" t="str">
            <v xml:space="preserve"> </v>
          </cell>
          <cell r="CA821" t="str">
            <v xml:space="preserve"> </v>
          </cell>
          <cell r="CH821" t="str">
            <v xml:space="preserve"> </v>
          </cell>
          <cell r="CO821" t="str">
            <v xml:space="preserve"> </v>
          </cell>
          <cell r="CV821" t="str">
            <v xml:space="preserve"> </v>
          </cell>
          <cell r="DJ821" t="str">
            <v xml:space="preserve"> </v>
          </cell>
          <cell r="DO821">
            <v>1</v>
          </cell>
          <cell r="DQ821">
            <v>0</v>
          </cell>
          <cell r="DX821" t="str">
            <v xml:space="preserve"> </v>
          </cell>
          <cell r="EE821" t="str">
            <v xml:space="preserve"> </v>
          </cell>
        </row>
        <row r="822">
          <cell r="B822" t="str">
            <v>CONECTIVIDAD Y TRANSPORTE</v>
          </cell>
          <cell r="C822" t="str">
            <v>INFRAESTRUCTURA PARA EL TRANSPORTE</v>
          </cell>
          <cell r="E822" t="str">
            <v>Mejores Vías para Boyacá que Avanza.</v>
          </cell>
          <cell r="N822" t="str">
            <v>Avanzando en Conexión Interprovincial</v>
          </cell>
          <cell r="P822">
            <v>817</v>
          </cell>
          <cell r="R822" t="str">
            <v>Plan Departamental de Vías Gestionado</v>
          </cell>
          <cell r="S822" t="str">
            <v>Número</v>
          </cell>
          <cell r="W822" t="str">
            <v xml:space="preserve"> </v>
          </cell>
          <cell r="AD822" t="str">
            <v xml:space="preserve"> </v>
          </cell>
          <cell r="AR822" t="str">
            <v xml:space="preserve"> </v>
          </cell>
          <cell r="AY822" t="str">
            <v xml:space="preserve"> </v>
          </cell>
          <cell r="BF822" t="str">
            <v xml:space="preserve"> </v>
          </cell>
          <cell r="BM822" t="str">
            <v xml:space="preserve"> </v>
          </cell>
          <cell r="CA822" t="str">
            <v xml:space="preserve"> </v>
          </cell>
          <cell r="CH822" t="str">
            <v xml:space="preserve"> </v>
          </cell>
          <cell r="CM822">
            <v>1</v>
          </cell>
          <cell r="CO822">
            <v>0</v>
          </cell>
          <cell r="CV822" t="str">
            <v xml:space="preserve"> </v>
          </cell>
          <cell r="DJ822" t="str">
            <v xml:space="preserve"> </v>
          </cell>
          <cell r="DQ822" t="str">
            <v xml:space="preserve"> </v>
          </cell>
          <cell r="DX822" t="str">
            <v xml:space="preserve"> </v>
          </cell>
          <cell r="EE822" t="str">
            <v xml:space="preserve"> </v>
          </cell>
        </row>
        <row r="823">
          <cell r="B823" t="str">
            <v>CONECTIVIDAD Y TRANSPORTE</v>
          </cell>
          <cell r="C823" t="str">
            <v>INFRAESTRUCTURA PARA EL TRANSPORTE</v>
          </cell>
          <cell r="E823" t="str">
            <v>Mejores Vías para Boyacá que Avanza.</v>
          </cell>
          <cell r="N823" t="str">
            <v>Avanzando en Conexión Interdepartamental</v>
          </cell>
          <cell r="P823">
            <v>818</v>
          </cell>
          <cell r="R823" t="str">
            <v>Proyectos de infraestructura vial y equipamiento de las vías, del Contrato Plan Boyacá Bicentenario y el Pacto territorial del Bicentenario, gestionados.</v>
          </cell>
          <cell r="S823" t="str">
            <v>Número</v>
          </cell>
          <cell r="W823" t="str">
            <v xml:space="preserve"> </v>
          </cell>
          <cell r="AB823">
            <v>1</v>
          </cell>
          <cell r="AD823">
            <v>0</v>
          </cell>
          <cell r="AR823" t="str">
            <v xml:space="preserve"> </v>
          </cell>
          <cell r="AW823">
            <v>1</v>
          </cell>
          <cell r="AY823">
            <v>0</v>
          </cell>
          <cell r="BF823" t="str">
            <v xml:space="preserve"> </v>
          </cell>
          <cell r="BM823" t="str">
            <v xml:space="preserve"> </v>
          </cell>
          <cell r="CA823" t="str">
            <v xml:space="preserve"> </v>
          </cell>
          <cell r="CF823">
            <v>1</v>
          </cell>
          <cell r="CH823">
            <v>0</v>
          </cell>
          <cell r="CO823" t="str">
            <v xml:space="preserve"> </v>
          </cell>
          <cell r="CV823" t="str">
            <v xml:space="preserve"> </v>
          </cell>
          <cell r="DJ823" t="str">
            <v xml:space="preserve"> </v>
          </cell>
          <cell r="DQ823" t="str">
            <v xml:space="preserve"> </v>
          </cell>
          <cell r="DV823">
            <v>1</v>
          </cell>
          <cell r="DX823">
            <v>0</v>
          </cell>
          <cell r="EE823" t="str">
            <v xml:space="preserve"> </v>
          </cell>
        </row>
        <row r="824">
          <cell r="B824" t="str">
            <v>CONECTIVIDAD Y TRANSPORTE</v>
          </cell>
          <cell r="C824" t="str">
            <v>INFRAESTRUCTURA PARA EL TRANSPORTE</v>
          </cell>
          <cell r="E824" t="str">
            <v>Mejores Vías para Boyacá que Avanza.</v>
          </cell>
          <cell r="N824" t="str">
            <v>Avanzando en Gestión de la Infraestructura</v>
          </cell>
          <cell r="P824">
            <v>819</v>
          </cell>
          <cell r="R824" t="str">
            <v>Red vial señalizada.</v>
          </cell>
          <cell r="S824" t="str">
            <v>kilómetros</v>
          </cell>
          <cell r="W824" t="str">
            <v xml:space="preserve"> </v>
          </cell>
          <cell r="AB824">
            <v>30</v>
          </cell>
          <cell r="AD824">
            <v>0</v>
          </cell>
          <cell r="AP824">
            <v>10</v>
          </cell>
          <cell r="AR824">
            <v>0</v>
          </cell>
          <cell r="AY824" t="str">
            <v xml:space="preserve"> </v>
          </cell>
          <cell r="BD824">
            <v>30</v>
          </cell>
          <cell r="BF824">
            <v>0</v>
          </cell>
          <cell r="BM824" t="str">
            <v xml:space="preserve"> </v>
          </cell>
          <cell r="CA824" t="str">
            <v xml:space="preserve"> </v>
          </cell>
          <cell r="CH824" t="str">
            <v xml:space="preserve"> </v>
          </cell>
          <cell r="CM824">
            <v>30</v>
          </cell>
          <cell r="CO824">
            <v>0</v>
          </cell>
          <cell r="CT824">
            <v>10</v>
          </cell>
          <cell r="CV824">
            <v>0</v>
          </cell>
          <cell r="DJ824" t="str">
            <v xml:space="preserve"> </v>
          </cell>
          <cell r="DQ824" t="str">
            <v xml:space="preserve"> </v>
          </cell>
          <cell r="DV824">
            <v>20</v>
          </cell>
          <cell r="DX824">
            <v>0</v>
          </cell>
          <cell r="EC824">
            <v>30</v>
          </cell>
          <cell r="EE824">
            <v>0</v>
          </cell>
        </row>
        <row r="825">
          <cell r="B825" t="str">
            <v>CONECTIVIDAD Y TRANSPORTE</v>
          </cell>
          <cell r="C825" t="str">
            <v>INFRAESTRUCTURA PARA EL TRANSPORTE</v>
          </cell>
          <cell r="E825" t="str">
            <v>Mejores Vías para Boyacá que Avanza.</v>
          </cell>
          <cell r="N825" t="str">
            <v>Avanzando en Gestión de la Infraestructura</v>
          </cell>
          <cell r="P825">
            <v>820</v>
          </cell>
          <cell r="R825" t="str">
            <v>Inventario red vial a cargo del departamento actualizado.</v>
          </cell>
          <cell r="S825" t="str">
            <v>kilómetros</v>
          </cell>
          <cell r="W825" t="str">
            <v xml:space="preserve"> </v>
          </cell>
          <cell r="AB825">
            <v>150</v>
          </cell>
          <cell r="AD825">
            <v>0</v>
          </cell>
          <cell r="AP825">
            <v>220</v>
          </cell>
          <cell r="AR825">
            <v>0</v>
          </cell>
          <cell r="AW825">
            <v>220</v>
          </cell>
          <cell r="AY825">
            <v>0</v>
          </cell>
          <cell r="BD825">
            <v>220</v>
          </cell>
          <cell r="BF825">
            <v>0</v>
          </cell>
          <cell r="BK825">
            <v>190</v>
          </cell>
          <cell r="BM825">
            <v>0</v>
          </cell>
          <cell r="CA825" t="str">
            <v xml:space="preserve"> </v>
          </cell>
          <cell r="CH825" t="str">
            <v xml:space="preserve"> </v>
          </cell>
          <cell r="CO825" t="str">
            <v xml:space="preserve"> </v>
          </cell>
          <cell r="CV825" t="str">
            <v xml:space="preserve"> </v>
          </cell>
          <cell r="DJ825" t="str">
            <v xml:space="preserve"> </v>
          </cell>
          <cell r="DQ825" t="str">
            <v xml:space="preserve"> </v>
          </cell>
          <cell r="DX825" t="str">
            <v xml:space="preserve"> </v>
          </cell>
          <cell r="EE825" t="str">
            <v xml:space="preserve"> </v>
          </cell>
        </row>
        <row r="826">
          <cell r="B826" t="str">
            <v>CONECTIVIDAD Y TRANSPORTE</v>
          </cell>
          <cell r="C826" t="str">
            <v>INFRAESTRUCTURA PARA EL TRANSPORTE</v>
          </cell>
          <cell r="E826" t="str">
            <v>Mejores Vías para Boyacá que Avanza.</v>
          </cell>
          <cell r="N826" t="str">
            <v>Avanzando en Gestión de la Infraestructura</v>
          </cell>
          <cell r="P826">
            <v>821</v>
          </cell>
          <cell r="R826" t="str">
            <v>Red vial secundaria y terciaria a cargo del departamento categorizada, de acuerdo a la normatividad vigente del Ministerio de Transporte.</v>
          </cell>
          <cell r="S826" t="str">
            <v>kilómetros</v>
          </cell>
          <cell r="W826" t="str">
            <v xml:space="preserve"> </v>
          </cell>
          <cell r="AD826" t="str">
            <v xml:space="preserve"> </v>
          </cell>
          <cell r="AR826" t="str">
            <v xml:space="preserve"> </v>
          </cell>
          <cell r="AY826" t="str">
            <v xml:space="preserve"> </v>
          </cell>
          <cell r="BF826" t="str">
            <v xml:space="preserve"> </v>
          </cell>
          <cell r="BM826" t="str">
            <v xml:space="preserve"> </v>
          </cell>
          <cell r="BY826">
            <v>2200</v>
          </cell>
          <cell r="CA826">
            <v>0</v>
          </cell>
          <cell r="CH826" t="str">
            <v xml:space="preserve"> </v>
          </cell>
          <cell r="CO826" t="str">
            <v xml:space="preserve"> </v>
          </cell>
          <cell r="CV826" t="str">
            <v xml:space="preserve"> </v>
          </cell>
          <cell r="DJ826" t="str">
            <v xml:space="preserve"> </v>
          </cell>
          <cell r="DQ826" t="str">
            <v xml:space="preserve"> </v>
          </cell>
          <cell r="DX826" t="str">
            <v xml:space="preserve"> </v>
          </cell>
          <cell r="EE826" t="str">
            <v xml:space="preserve"> </v>
          </cell>
        </row>
        <row r="827">
          <cell r="B827" t="str">
            <v>CONECTIVIDAD Y TRANSPORTE</v>
          </cell>
          <cell r="C827" t="str">
            <v>SEGURIDAD VIAL</v>
          </cell>
          <cell r="E827" t="str">
            <v>Boyacá Avanza en la Seguridad Vial y el Registro de Tránsito en el Departamento de Boyacá.</v>
          </cell>
          <cell r="N827" t="str">
            <v>Boyacá avanza con Seguridad Vial para la Movilidad</v>
          </cell>
          <cell r="P827">
            <v>822</v>
          </cell>
          <cell r="R827" t="str">
            <v>Controles operativos y vigilancia en la vía realizados</v>
          </cell>
          <cell r="S827" t="str">
            <v>Número</v>
          </cell>
          <cell r="W827" t="str">
            <v xml:space="preserve"> </v>
          </cell>
          <cell r="AB827">
            <v>20</v>
          </cell>
          <cell r="AD827">
            <v>0</v>
          </cell>
          <cell r="AP827">
            <v>30</v>
          </cell>
          <cell r="AR827">
            <v>0</v>
          </cell>
          <cell r="AW827">
            <v>47</v>
          </cell>
          <cell r="AY827">
            <v>0</v>
          </cell>
          <cell r="BD827">
            <v>40</v>
          </cell>
          <cell r="BF827">
            <v>0</v>
          </cell>
          <cell r="BK827">
            <v>40</v>
          </cell>
          <cell r="BM827">
            <v>0</v>
          </cell>
          <cell r="BY827">
            <v>30</v>
          </cell>
          <cell r="CA827">
            <v>0</v>
          </cell>
          <cell r="CF827">
            <v>47</v>
          </cell>
          <cell r="CH827">
            <v>0</v>
          </cell>
          <cell r="CM827">
            <v>40</v>
          </cell>
          <cell r="CO827">
            <v>0</v>
          </cell>
          <cell r="CT827">
            <v>40</v>
          </cell>
          <cell r="CV827">
            <v>0</v>
          </cell>
          <cell r="DH827">
            <v>40</v>
          </cell>
          <cell r="DJ827">
            <v>0</v>
          </cell>
          <cell r="DO827">
            <v>46</v>
          </cell>
          <cell r="DQ827">
            <v>0</v>
          </cell>
          <cell r="DV827">
            <v>40</v>
          </cell>
          <cell r="DX827">
            <v>0</v>
          </cell>
          <cell r="EC827">
            <v>40</v>
          </cell>
          <cell r="EE827">
            <v>0</v>
          </cell>
        </row>
        <row r="828">
          <cell r="B828" t="str">
            <v>CONECTIVIDAD Y TRANSPORTE</v>
          </cell>
          <cell r="C828" t="str">
            <v>SEGURIDAD VIAL</v>
          </cell>
          <cell r="E828" t="str">
            <v>Boyacá Avanza en la Seguridad Vial y el Registro de Tránsito en el Departamento de Boyacá.</v>
          </cell>
          <cell r="N828" t="str">
            <v>Boyacá avanza con Seguridad Vial para la Movilidad</v>
          </cell>
          <cell r="P828">
            <v>823</v>
          </cell>
          <cell r="R828" t="str">
            <v>Convenios suscritos con entidades públicas y/o privadas para mejorar la seguridad vial realizados.</v>
          </cell>
          <cell r="S828" t="str">
            <v>Número</v>
          </cell>
          <cell r="W828" t="str">
            <v xml:space="preserve"> </v>
          </cell>
          <cell r="AB828">
            <v>1</v>
          </cell>
          <cell r="AD828">
            <v>0</v>
          </cell>
          <cell r="AP828">
            <v>1</v>
          </cell>
          <cell r="AR828">
            <v>0</v>
          </cell>
          <cell r="AW828">
            <v>2</v>
          </cell>
          <cell r="AY828">
            <v>0</v>
          </cell>
          <cell r="BD828">
            <v>2</v>
          </cell>
          <cell r="BF828">
            <v>0</v>
          </cell>
          <cell r="BM828" t="str">
            <v xml:space="preserve"> </v>
          </cell>
          <cell r="BY828">
            <v>1</v>
          </cell>
          <cell r="CA828">
            <v>0</v>
          </cell>
          <cell r="CF828">
            <v>2</v>
          </cell>
          <cell r="CH828">
            <v>0</v>
          </cell>
          <cell r="CM828">
            <v>2</v>
          </cell>
          <cell r="CO828">
            <v>0</v>
          </cell>
          <cell r="CV828" t="str">
            <v xml:space="preserve"> </v>
          </cell>
          <cell r="DH828">
            <v>1</v>
          </cell>
          <cell r="DJ828">
            <v>0</v>
          </cell>
          <cell r="DO828">
            <v>2</v>
          </cell>
          <cell r="DQ828">
            <v>0</v>
          </cell>
          <cell r="DV828">
            <v>1</v>
          </cell>
          <cell r="DX828">
            <v>0</v>
          </cell>
          <cell r="EE828" t="str">
            <v xml:space="preserve"> </v>
          </cell>
        </row>
        <row r="829">
          <cell r="B829" t="str">
            <v>CONECTIVIDAD Y TRANSPORTE</v>
          </cell>
          <cell r="C829" t="str">
            <v>SEGURIDAD VIAL</v>
          </cell>
          <cell r="E829" t="str">
            <v>Boyacá Avanza en la Seguridad Vial y el Registro de Tránsito en el Departamento de Boyacá.</v>
          </cell>
          <cell r="N829" t="str">
            <v>Boyacá avanza con Seguridad Vial para la Movilidad</v>
          </cell>
          <cell r="P829">
            <v>824</v>
          </cell>
          <cell r="R829" t="str">
            <v>Puntos críticos señalizados.</v>
          </cell>
          <cell r="S829" t="str">
            <v>Número</v>
          </cell>
          <cell r="W829" t="str">
            <v xml:space="preserve"> </v>
          </cell>
          <cell r="AD829" t="str">
            <v xml:space="preserve"> </v>
          </cell>
          <cell r="AR829" t="str">
            <v xml:space="preserve"> </v>
          </cell>
          <cell r="AW829">
            <v>8</v>
          </cell>
          <cell r="AY829">
            <v>0</v>
          </cell>
          <cell r="BD829">
            <v>20</v>
          </cell>
          <cell r="BF829">
            <v>0</v>
          </cell>
          <cell r="BK829">
            <v>20</v>
          </cell>
          <cell r="BM829">
            <v>0</v>
          </cell>
          <cell r="CA829" t="str">
            <v xml:space="preserve"> </v>
          </cell>
          <cell r="CF829">
            <v>10</v>
          </cell>
          <cell r="CH829">
            <v>0</v>
          </cell>
          <cell r="CM829">
            <v>12</v>
          </cell>
          <cell r="CO829">
            <v>0</v>
          </cell>
          <cell r="CV829" t="str">
            <v xml:space="preserve"> </v>
          </cell>
          <cell r="DJ829" t="str">
            <v xml:space="preserve"> </v>
          </cell>
          <cell r="DQ829" t="str">
            <v xml:space="preserve"> </v>
          </cell>
          <cell r="DX829" t="str">
            <v xml:space="preserve"> </v>
          </cell>
          <cell r="EE829" t="str">
            <v xml:space="preserve"> </v>
          </cell>
        </row>
        <row r="830">
          <cell r="B830" t="str">
            <v>CONECTIVIDAD Y TRANSPORTE</v>
          </cell>
          <cell r="C830" t="str">
            <v>SEGURIDAD VIAL</v>
          </cell>
          <cell r="E830" t="str">
            <v>Boyacá Avanza en la Seguridad Vial y el Registro de Tránsito en el Departamento de Boyacá.</v>
          </cell>
          <cell r="N830" t="str">
            <v>Boyacá avanza con Seguridad Vial para la Movilidad</v>
          </cell>
          <cell r="P830">
            <v>825</v>
          </cell>
          <cell r="R830" t="str">
            <v>Personas en seguridad vial sensibilizadas.</v>
          </cell>
          <cell r="S830" t="str">
            <v>Número</v>
          </cell>
          <cell r="U830">
            <v>700</v>
          </cell>
          <cell r="W830">
            <v>0</v>
          </cell>
          <cell r="AB830">
            <v>1000</v>
          </cell>
          <cell r="AD830">
            <v>0</v>
          </cell>
          <cell r="AP830">
            <v>10000</v>
          </cell>
          <cell r="AR830">
            <v>0</v>
          </cell>
          <cell r="AW830">
            <v>16000</v>
          </cell>
          <cell r="AY830">
            <v>0</v>
          </cell>
          <cell r="BD830">
            <v>15500</v>
          </cell>
          <cell r="BF830">
            <v>0</v>
          </cell>
          <cell r="BK830">
            <v>17000</v>
          </cell>
          <cell r="BM830">
            <v>0</v>
          </cell>
          <cell r="BY830">
            <v>15000</v>
          </cell>
          <cell r="CA830">
            <v>0</v>
          </cell>
          <cell r="CF830">
            <v>18000</v>
          </cell>
          <cell r="CH830">
            <v>0</v>
          </cell>
          <cell r="CM830">
            <v>17000</v>
          </cell>
          <cell r="CO830">
            <v>0</v>
          </cell>
          <cell r="CT830">
            <v>18000</v>
          </cell>
          <cell r="CV830">
            <v>0</v>
          </cell>
          <cell r="DH830">
            <v>10000</v>
          </cell>
          <cell r="DJ830">
            <v>0</v>
          </cell>
          <cell r="DO830">
            <v>12000</v>
          </cell>
          <cell r="DQ830">
            <v>0</v>
          </cell>
          <cell r="DV830">
            <v>15000</v>
          </cell>
          <cell r="DX830">
            <v>0</v>
          </cell>
          <cell r="EC830">
            <v>14800</v>
          </cell>
          <cell r="EE830">
            <v>0</v>
          </cell>
        </row>
        <row r="831">
          <cell r="B831" t="str">
            <v>CONECTIVIDAD Y TRANSPORTE</v>
          </cell>
          <cell r="C831" t="str">
            <v>SEGURIDAD VIAL</v>
          </cell>
          <cell r="E831" t="str">
            <v>Boyacá Avanza en la Seguridad Vial y el Registro de Tránsito en el Departamento de Boyacá.</v>
          </cell>
          <cell r="N831" t="str">
            <v>Boyacá avanza con Seguridad Vial para la Movilidad</v>
          </cell>
          <cell r="P831">
            <v>826</v>
          </cell>
          <cell r="R831" t="str">
            <v>Campañas a motociclistas y ciclistas realizadas.</v>
          </cell>
          <cell r="S831" t="str">
            <v>Número</v>
          </cell>
          <cell r="U831">
            <v>1</v>
          </cell>
          <cell r="W831">
            <v>0</v>
          </cell>
          <cell r="AD831" t="str">
            <v xml:space="preserve"> </v>
          </cell>
          <cell r="AR831" t="str">
            <v xml:space="preserve"> </v>
          </cell>
          <cell r="AY831" t="str">
            <v xml:space="preserve"> </v>
          </cell>
          <cell r="BD831">
            <v>1</v>
          </cell>
          <cell r="BF831">
            <v>0</v>
          </cell>
          <cell r="BM831" t="str">
            <v xml:space="preserve"> </v>
          </cell>
          <cell r="CA831" t="str">
            <v xml:space="preserve"> </v>
          </cell>
          <cell r="CH831" t="str">
            <v xml:space="preserve"> </v>
          </cell>
          <cell r="CM831">
            <v>1</v>
          </cell>
          <cell r="CO831">
            <v>0</v>
          </cell>
          <cell r="CV831" t="str">
            <v xml:space="preserve"> </v>
          </cell>
          <cell r="DJ831" t="str">
            <v xml:space="preserve"> </v>
          </cell>
          <cell r="DQ831" t="str">
            <v xml:space="preserve"> </v>
          </cell>
          <cell r="DV831">
            <v>1</v>
          </cell>
          <cell r="DX831">
            <v>0</v>
          </cell>
          <cell r="EE831" t="str">
            <v xml:space="preserve"> </v>
          </cell>
        </row>
        <row r="832">
          <cell r="B832" t="str">
            <v>CONECTIVIDAD Y TRANSPORTE</v>
          </cell>
          <cell r="C832" t="str">
            <v>SEGURIDAD VIAL</v>
          </cell>
          <cell r="E832" t="str">
            <v>Boyacá Avanza en la Seguridad Vial y el Registro de Tránsito en el Departamento de Boyacá.</v>
          </cell>
          <cell r="N832" t="str">
            <v>Modernización Institucional del Instituto de Tránsito de Boyacá.</v>
          </cell>
          <cell r="P832">
            <v>827</v>
          </cell>
          <cell r="R832" t="str">
            <v>Puntos de atención y sede administrativa conectados</v>
          </cell>
          <cell r="S832" t="str">
            <v>Número</v>
          </cell>
          <cell r="W832" t="str">
            <v xml:space="preserve"> </v>
          </cell>
          <cell r="AD832" t="str">
            <v xml:space="preserve"> </v>
          </cell>
          <cell r="AP832">
            <v>11</v>
          </cell>
          <cell r="AR832">
            <v>0</v>
          </cell>
          <cell r="AY832" t="str">
            <v xml:space="preserve"> </v>
          </cell>
          <cell r="BF832" t="str">
            <v xml:space="preserve"> </v>
          </cell>
          <cell r="BM832" t="str">
            <v xml:space="preserve"> </v>
          </cell>
          <cell r="BY832">
            <v>11</v>
          </cell>
          <cell r="CA832">
            <v>0</v>
          </cell>
          <cell r="CH832" t="str">
            <v xml:space="preserve"> </v>
          </cell>
          <cell r="CO832" t="str">
            <v xml:space="preserve"> </v>
          </cell>
          <cell r="CV832" t="str">
            <v xml:space="preserve"> </v>
          </cell>
          <cell r="DH832">
            <v>11</v>
          </cell>
          <cell r="DJ832">
            <v>0</v>
          </cell>
          <cell r="DQ832" t="str">
            <v xml:space="preserve"> </v>
          </cell>
          <cell r="DX832" t="str">
            <v xml:space="preserve"> </v>
          </cell>
          <cell r="EE832" t="str">
            <v xml:space="preserve"> </v>
          </cell>
        </row>
        <row r="833">
          <cell r="B833" t="str">
            <v>CONECTIVIDAD Y TRANSPORTE</v>
          </cell>
          <cell r="C833" t="str">
            <v>SEGURIDAD VIAL</v>
          </cell>
          <cell r="E833" t="str">
            <v>Boyacá Avanza en la Seguridad Vial y el Registro de Tránsito en el Departamento de Boyacá.</v>
          </cell>
          <cell r="N833" t="str">
            <v>Modernización Institucional del Instituto de Tránsito de Boyacá.</v>
          </cell>
          <cell r="P833">
            <v>828</v>
          </cell>
          <cell r="R833" t="str">
            <v>Puntos de atención y sede administrativa conectados</v>
          </cell>
          <cell r="S833" t="str">
            <v>Número</v>
          </cell>
          <cell r="U833">
            <v>10</v>
          </cell>
          <cell r="W833">
            <v>0</v>
          </cell>
          <cell r="AD833" t="str">
            <v xml:space="preserve"> </v>
          </cell>
          <cell r="AR833" t="str">
            <v xml:space="preserve"> </v>
          </cell>
          <cell r="AY833" t="str">
            <v xml:space="preserve"> </v>
          </cell>
          <cell r="BF833" t="str">
            <v xml:space="preserve"> </v>
          </cell>
          <cell r="BM833" t="str">
            <v xml:space="preserve"> </v>
          </cell>
          <cell r="CA833" t="str">
            <v xml:space="preserve"> </v>
          </cell>
          <cell r="CH833" t="str">
            <v xml:space="preserve"> </v>
          </cell>
          <cell r="CO833" t="str">
            <v xml:space="preserve"> </v>
          </cell>
          <cell r="CV833" t="str">
            <v xml:space="preserve"> </v>
          </cell>
          <cell r="DJ833" t="str">
            <v xml:space="preserve"> </v>
          </cell>
          <cell r="DQ833" t="str">
            <v xml:space="preserve"> </v>
          </cell>
          <cell r="DX833" t="str">
            <v xml:space="preserve"> </v>
          </cell>
          <cell r="EE833" t="str">
            <v xml:space="preserve"> </v>
          </cell>
        </row>
        <row r="834">
          <cell r="B834" t="str">
            <v>CONECTIVIDAD Y TRANSPORTE</v>
          </cell>
          <cell r="C834" t="str">
            <v>SEGURIDAD VIAL</v>
          </cell>
          <cell r="E834" t="str">
            <v>Boyacá Avanza en la Seguridad Vial y el Registro de Tránsito en el Departamento de Boyacá.</v>
          </cell>
          <cell r="N834" t="str">
            <v>Boyacá Avanza en el Registro de Tránsito</v>
          </cell>
          <cell r="P834">
            <v>829</v>
          </cell>
          <cell r="R834" t="str">
            <v>Capacitaciones al personal de los puntos de atención sobre atención a los usuarios, marketing y ventas realizadas.</v>
          </cell>
          <cell r="S834" t="str">
            <v>Número</v>
          </cell>
          <cell r="W834" t="str">
            <v xml:space="preserve"> </v>
          </cell>
          <cell r="AB834">
            <v>1</v>
          </cell>
          <cell r="AD834">
            <v>0</v>
          </cell>
          <cell r="AR834" t="str">
            <v xml:space="preserve"> </v>
          </cell>
          <cell r="AW834">
            <v>1</v>
          </cell>
          <cell r="AY834">
            <v>0</v>
          </cell>
          <cell r="BF834" t="str">
            <v xml:space="preserve"> </v>
          </cell>
          <cell r="BK834">
            <v>1</v>
          </cell>
          <cell r="BM834">
            <v>0</v>
          </cell>
          <cell r="CA834" t="str">
            <v xml:space="preserve"> </v>
          </cell>
          <cell r="CF834">
            <v>1</v>
          </cell>
          <cell r="CH834">
            <v>0</v>
          </cell>
          <cell r="CO834" t="str">
            <v xml:space="preserve"> </v>
          </cell>
          <cell r="CT834">
            <v>1</v>
          </cell>
          <cell r="CV834">
            <v>0</v>
          </cell>
          <cell r="DJ834" t="str">
            <v xml:space="preserve"> </v>
          </cell>
          <cell r="DO834">
            <v>1</v>
          </cell>
          <cell r="DQ834">
            <v>0</v>
          </cell>
          <cell r="DV834">
            <v>1</v>
          </cell>
          <cell r="DX834">
            <v>0</v>
          </cell>
          <cell r="EC834">
            <v>1</v>
          </cell>
          <cell r="EE834">
            <v>0</v>
          </cell>
        </row>
        <row r="835">
          <cell r="B835" t="str">
            <v>CONECTIVIDAD Y TRANSPORTE</v>
          </cell>
          <cell r="C835" t="str">
            <v>SEGURIDAD VIAL</v>
          </cell>
          <cell r="E835" t="str">
            <v>Boyacá Avanza en la Seguridad Vial y el Registro de Tránsito en el Departamento de Boyacá.</v>
          </cell>
          <cell r="N835" t="str">
            <v>Boyacá Avanza en el Registro de Tránsito</v>
          </cell>
          <cell r="P835">
            <v>830</v>
          </cell>
          <cell r="R835" t="str">
            <v>Cuentas radicadas.</v>
          </cell>
          <cell r="S835" t="str">
            <v>Número</v>
          </cell>
          <cell r="U835">
            <v>250</v>
          </cell>
          <cell r="W835">
            <v>0</v>
          </cell>
          <cell r="AB835">
            <v>250</v>
          </cell>
          <cell r="AD835">
            <v>0</v>
          </cell>
          <cell r="AP835">
            <v>337</v>
          </cell>
          <cell r="AR835">
            <v>0</v>
          </cell>
          <cell r="AW835">
            <v>347</v>
          </cell>
          <cell r="AY835">
            <v>0</v>
          </cell>
          <cell r="BD835">
            <v>337</v>
          </cell>
          <cell r="BF835">
            <v>0</v>
          </cell>
          <cell r="BK835">
            <v>337</v>
          </cell>
          <cell r="BM835">
            <v>0</v>
          </cell>
          <cell r="BY835">
            <v>337</v>
          </cell>
          <cell r="CA835">
            <v>0</v>
          </cell>
          <cell r="CF835">
            <v>347</v>
          </cell>
          <cell r="CH835">
            <v>0</v>
          </cell>
          <cell r="CM835">
            <v>337</v>
          </cell>
          <cell r="CO835">
            <v>0</v>
          </cell>
          <cell r="CT835">
            <v>337</v>
          </cell>
          <cell r="CV835">
            <v>0</v>
          </cell>
          <cell r="DH835">
            <v>337</v>
          </cell>
          <cell r="DJ835">
            <v>0</v>
          </cell>
          <cell r="DO835">
            <v>347</v>
          </cell>
          <cell r="DQ835">
            <v>0</v>
          </cell>
          <cell r="DV835">
            <v>337</v>
          </cell>
          <cell r="DX835">
            <v>0</v>
          </cell>
          <cell r="EC835">
            <v>316</v>
          </cell>
          <cell r="EE835">
            <v>0</v>
          </cell>
        </row>
        <row r="836">
          <cell r="B836" t="str">
            <v>CONECTIVIDAD Y TRANSPORTE</v>
          </cell>
          <cell r="C836" t="str">
            <v>SEGURIDAD VIAL</v>
          </cell>
          <cell r="E836" t="str">
            <v>Boyacá Avanza en la Seguridad Vial y el Registro de Tránsito en el Departamento de Boyacá.</v>
          </cell>
          <cell r="N836" t="str">
            <v>Boyacá Avanza en el Registro de Tránsito</v>
          </cell>
          <cell r="P836">
            <v>831</v>
          </cell>
          <cell r="R836" t="str">
            <v>Licencias de conducción expedidas.</v>
          </cell>
          <cell r="S836" t="str">
            <v>Número</v>
          </cell>
          <cell r="U836">
            <v>3000</v>
          </cell>
          <cell r="W836">
            <v>0</v>
          </cell>
          <cell r="AB836">
            <v>3000</v>
          </cell>
          <cell r="AD836">
            <v>0</v>
          </cell>
          <cell r="AP836">
            <v>1600</v>
          </cell>
          <cell r="AR836">
            <v>0</v>
          </cell>
          <cell r="AW836">
            <v>1600</v>
          </cell>
          <cell r="AY836">
            <v>0</v>
          </cell>
          <cell r="BD836">
            <v>1600</v>
          </cell>
          <cell r="BF836">
            <v>0</v>
          </cell>
          <cell r="BK836">
            <v>1600</v>
          </cell>
          <cell r="BM836">
            <v>0</v>
          </cell>
          <cell r="BY836">
            <v>1600</v>
          </cell>
          <cell r="CA836">
            <v>0</v>
          </cell>
          <cell r="CF836">
            <v>1600</v>
          </cell>
          <cell r="CH836">
            <v>0</v>
          </cell>
          <cell r="CM836">
            <v>1600</v>
          </cell>
          <cell r="CO836">
            <v>0</v>
          </cell>
          <cell r="CT836">
            <v>1600</v>
          </cell>
          <cell r="CV836">
            <v>0</v>
          </cell>
          <cell r="DH836">
            <v>1600</v>
          </cell>
          <cell r="DJ836">
            <v>0</v>
          </cell>
          <cell r="DO836">
            <v>1600</v>
          </cell>
          <cell r="DQ836">
            <v>0</v>
          </cell>
          <cell r="DV836">
            <v>1600</v>
          </cell>
          <cell r="DX836">
            <v>0</v>
          </cell>
          <cell r="EC836">
            <v>1597</v>
          </cell>
          <cell r="EE836">
            <v>0</v>
          </cell>
        </row>
        <row r="837">
          <cell r="B837" t="str">
            <v>CONECTIVIDAD Y TRANSPORTE</v>
          </cell>
          <cell r="C837" t="str">
            <v>SEGURIDAD VIAL</v>
          </cell>
          <cell r="E837" t="str">
            <v>Boyacá Avanza en la Seguridad Vial y el Registro de Tránsito en el Departamento de Boyacá.</v>
          </cell>
          <cell r="N837" t="str">
            <v>Boyacá Avanza en el Registro de Tránsito</v>
          </cell>
          <cell r="P837">
            <v>832</v>
          </cell>
          <cell r="R837" t="str">
            <v>Matriculas expedidas.</v>
          </cell>
          <cell r="S837" t="str">
            <v>Número</v>
          </cell>
          <cell r="U837">
            <v>1000</v>
          </cell>
          <cell r="W837">
            <v>0</v>
          </cell>
          <cell r="AB837">
            <v>1000</v>
          </cell>
          <cell r="AD837">
            <v>0</v>
          </cell>
          <cell r="AP837">
            <v>663</v>
          </cell>
          <cell r="AR837">
            <v>0</v>
          </cell>
          <cell r="AW837">
            <v>663</v>
          </cell>
          <cell r="AY837">
            <v>0</v>
          </cell>
          <cell r="BD837">
            <v>663</v>
          </cell>
          <cell r="BF837">
            <v>0</v>
          </cell>
          <cell r="BK837">
            <v>663</v>
          </cell>
          <cell r="BM837">
            <v>0</v>
          </cell>
          <cell r="BY837">
            <v>663</v>
          </cell>
          <cell r="CA837">
            <v>0</v>
          </cell>
          <cell r="CF837">
            <v>663</v>
          </cell>
          <cell r="CH837">
            <v>0</v>
          </cell>
          <cell r="CM837">
            <v>663</v>
          </cell>
          <cell r="CO837">
            <v>0</v>
          </cell>
          <cell r="CT837">
            <v>663</v>
          </cell>
          <cell r="CV837">
            <v>0</v>
          </cell>
          <cell r="DH837">
            <v>663</v>
          </cell>
          <cell r="DJ837">
            <v>0</v>
          </cell>
          <cell r="DO837">
            <v>663</v>
          </cell>
          <cell r="DQ837">
            <v>0</v>
          </cell>
          <cell r="DV837">
            <v>663</v>
          </cell>
          <cell r="DX837">
            <v>0</v>
          </cell>
          <cell r="EC837">
            <v>658</v>
          </cell>
          <cell r="EE837">
            <v>0</v>
          </cell>
        </row>
        <row r="838">
          <cell r="B838" t="str">
            <v>CONECTIVIDAD Y TRANSPORTE</v>
          </cell>
          <cell r="C838" t="str">
            <v>SEGURIDAD VIAL</v>
          </cell>
          <cell r="E838" t="str">
            <v>Boyacá Avanza en la Seguridad Vial y el Registro de Tránsito en el Departamento de Boyacá.</v>
          </cell>
          <cell r="N838" t="str">
            <v>Boyacá Avanza en el Registro de Tránsito</v>
          </cell>
          <cell r="P838">
            <v>833</v>
          </cell>
          <cell r="R838" t="str">
            <v>Planes de comercialización realizados y ejecutados.</v>
          </cell>
          <cell r="S838" t="str">
            <v>Número</v>
          </cell>
          <cell r="U838">
            <v>0.5</v>
          </cell>
          <cell r="W838">
            <v>0</v>
          </cell>
          <cell r="AB838">
            <v>0.5</v>
          </cell>
          <cell r="AD838">
            <v>0</v>
          </cell>
          <cell r="AP838">
            <v>0.25</v>
          </cell>
          <cell r="AR838">
            <v>0</v>
          </cell>
          <cell r="AW838">
            <v>0.25</v>
          </cell>
          <cell r="AY838">
            <v>0</v>
          </cell>
          <cell r="BD838">
            <v>0.25</v>
          </cell>
          <cell r="BF838">
            <v>0</v>
          </cell>
          <cell r="BK838">
            <v>0.25</v>
          </cell>
          <cell r="BM838">
            <v>0</v>
          </cell>
          <cell r="BY838">
            <v>0.25</v>
          </cell>
          <cell r="CA838">
            <v>0</v>
          </cell>
          <cell r="CF838">
            <v>0.25</v>
          </cell>
          <cell r="CH838">
            <v>0</v>
          </cell>
          <cell r="CM838">
            <v>0.25</v>
          </cell>
          <cell r="CO838">
            <v>0</v>
          </cell>
          <cell r="CT838">
            <v>0.25</v>
          </cell>
          <cell r="CV838">
            <v>0</v>
          </cell>
          <cell r="DJ838" t="str">
            <v xml:space="preserve"> </v>
          </cell>
          <cell r="DQ838" t="str">
            <v xml:space="preserve"> </v>
          </cell>
          <cell r="DX838" t="str">
            <v xml:space="preserve"> </v>
          </cell>
          <cell r="EE838" t="str">
            <v xml:space="preserve"> </v>
          </cell>
        </row>
        <row r="839">
          <cell r="B839" t="str">
            <v>CONECTIVIDAD Y TRANSPORTE</v>
          </cell>
          <cell r="C839" t="str">
            <v>SEGURIDAD VIAL</v>
          </cell>
          <cell r="E839" t="str">
            <v>Boyacá Avanza en la Seguridad Vial y el Registro de Tránsito en el Departamento de Boyacá.</v>
          </cell>
          <cell r="N839" t="str">
            <v>Boyacá Avanza en el Registro de Tránsito</v>
          </cell>
          <cell r="P839">
            <v>834</v>
          </cell>
          <cell r="R839" t="str">
            <v>Puntos de atención adecuados y mejorados.</v>
          </cell>
          <cell r="S839" t="str">
            <v>Número</v>
          </cell>
          <cell r="W839" t="str">
            <v xml:space="preserve"> </v>
          </cell>
          <cell r="AD839" t="str">
            <v xml:space="preserve"> </v>
          </cell>
          <cell r="AR839" t="str">
            <v xml:space="preserve"> </v>
          </cell>
          <cell r="AY839" t="str">
            <v xml:space="preserve"> </v>
          </cell>
          <cell r="BD839">
            <v>1</v>
          </cell>
          <cell r="BF839">
            <v>0</v>
          </cell>
          <cell r="BK839">
            <v>1</v>
          </cell>
          <cell r="BM839">
            <v>0</v>
          </cell>
          <cell r="CA839" t="str">
            <v xml:space="preserve"> </v>
          </cell>
          <cell r="CH839" t="str">
            <v xml:space="preserve"> </v>
          </cell>
          <cell r="CM839">
            <v>1</v>
          </cell>
          <cell r="CO839">
            <v>0</v>
          </cell>
          <cell r="CT839">
            <v>1</v>
          </cell>
          <cell r="CV839">
            <v>0</v>
          </cell>
          <cell r="DJ839" t="str">
            <v xml:space="preserve"> </v>
          </cell>
          <cell r="DO839">
            <v>1</v>
          </cell>
          <cell r="DQ839">
            <v>0</v>
          </cell>
          <cell r="DX839" t="str">
            <v xml:space="preserve"> </v>
          </cell>
          <cell r="EE839" t="str">
            <v xml:space="preserve"> </v>
          </cell>
        </row>
        <row r="840">
          <cell r="B840" t="str">
            <v>CONECTIVIDAD Y TRANSPORTE</v>
          </cell>
          <cell r="C840" t="str">
            <v>SEGURIDAD VIAL</v>
          </cell>
          <cell r="E840" t="str">
            <v>Movilidad Sostenible.</v>
          </cell>
          <cell r="N840" t="str">
            <v>Bicicleta como Usos Alternativo de Transporte</v>
          </cell>
          <cell r="P840">
            <v>835</v>
          </cell>
          <cell r="R840" t="str">
            <v>Estrategia pedagógica implementada</v>
          </cell>
          <cell r="S840" t="str">
            <v>Número</v>
          </cell>
          <cell r="W840" t="str">
            <v xml:space="preserve"> </v>
          </cell>
          <cell r="AD840" t="str">
            <v xml:space="preserve"> </v>
          </cell>
          <cell r="AR840" t="str">
            <v xml:space="preserve"> </v>
          </cell>
          <cell r="AY840" t="str">
            <v xml:space="preserve"> </v>
          </cell>
          <cell r="BF840" t="str">
            <v xml:space="preserve"> </v>
          </cell>
          <cell r="BM840" t="str">
            <v xml:space="preserve"> </v>
          </cell>
          <cell r="CA840" t="str">
            <v xml:space="preserve"> </v>
          </cell>
          <cell r="CF840">
            <v>1</v>
          </cell>
          <cell r="CH840">
            <v>0</v>
          </cell>
          <cell r="CO840" t="str">
            <v xml:space="preserve"> </v>
          </cell>
          <cell r="CV840" t="str">
            <v xml:space="preserve"> </v>
          </cell>
          <cell r="DJ840" t="str">
            <v xml:space="preserve"> </v>
          </cell>
          <cell r="DQ840" t="str">
            <v xml:space="preserve"> </v>
          </cell>
          <cell r="DX840" t="str">
            <v xml:space="preserve"> </v>
          </cell>
          <cell r="EE840" t="str">
            <v xml:space="preserve"> </v>
          </cell>
        </row>
        <row r="841">
          <cell r="B841" t="str">
            <v>CONECTIVIDAD Y TRANSPORTE</v>
          </cell>
          <cell r="C841" t="str">
            <v>SEGURIDAD VIAL</v>
          </cell>
          <cell r="E841" t="str">
            <v>Movilidad Sostenible.</v>
          </cell>
          <cell r="N841" t="str">
            <v>Bicicleta como Usos Alternativo de Transporte</v>
          </cell>
          <cell r="P841">
            <v>836</v>
          </cell>
          <cell r="R841" t="str">
            <v xml:space="preserve">Articulaciones realizadas con instancias territoriales e instituciones de educación. </v>
          </cell>
          <cell r="S841" t="str">
            <v>Número</v>
          </cell>
          <cell r="W841" t="str">
            <v xml:space="preserve"> </v>
          </cell>
          <cell r="AD841" t="str">
            <v xml:space="preserve"> </v>
          </cell>
          <cell r="AR841" t="str">
            <v xml:space="preserve"> </v>
          </cell>
          <cell r="AY841" t="str">
            <v xml:space="preserve"> </v>
          </cell>
          <cell r="BF841" t="str">
            <v xml:space="preserve"> </v>
          </cell>
          <cell r="BM841" t="str">
            <v xml:space="preserve"> </v>
          </cell>
          <cell r="BY841">
            <v>1</v>
          </cell>
          <cell r="CA841">
            <v>0</v>
          </cell>
          <cell r="CF841">
            <v>2</v>
          </cell>
          <cell r="CH841">
            <v>0</v>
          </cell>
          <cell r="CO841" t="str">
            <v xml:space="preserve"> </v>
          </cell>
          <cell r="CV841" t="str">
            <v xml:space="preserve"> </v>
          </cell>
          <cell r="DJ841" t="str">
            <v xml:space="preserve"> </v>
          </cell>
          <cell r="DQ841" t="str">
            <v xml:space="preserve"> </v>
          </cell>
          <cell r="DX841" t="str">
            <v xml:space="preserve"> </v>
          </cell>
          <cell r="EE841" t="str">
            <v xml:space="preserve"> </v>
          </cell>
        </row>
        <row r="842">
          <cell r="B842" t="str">
            <v>CONECTIVIDAD Y TRANSPORTE</v>
          </cell>
          <cell r="C842" t="str">
            <v>SEGURIDAD VIAL</v>
          </cell>
          <cell r="E842" t="str">
            <v>Movilidad Sostenible.</v>
          </cell>
          <cell r="N842" t="str">
            <v>Bicicleta como Usos Alternativo de Transporte</v>
          </cell>
          <cell r="P842">
            <v>837</v>
          </cell>
          <cell r="R842" t="str">
            <v>Unidades operativas dotadas con infraestructura, tecnología e implementos</v>
          </cell>
          <cell r="S842" t="str">
            <v>Número</v>
          </cell>
          <cell r="W842" t="str">
            <v xml:space="preserve"> </v>
          </cell>
          <cell r="AD842" t="str">
            <v xml:space="preserve"> </v>
          </cell>
          <cell r="AR842" t="str">
            <v xml:space="preserve"> </v>
          </cell>
          <cell r="AY842" t="str">
            <v xml:space="preserve"> </v>
          </cell>
          <cell r="BF842" t="str">
            <v xml:space="preserve"> </v>
          </cell>
          <cell r="BM842" t="str">
            <v xml:space="preserve"> </v>
          </cell>
          <cell r="CA842" t="str">
            <v xml:space="preserve"> </v>
          </cell>
          <cell r="CF842">
            <v>3</v>
          </cell>
          <cell r="CH842">
            <v>0</v>
          </cell>
          <cell r="CO842" t="str">
            <v xml:space="preserve"> </v>
          </cell>
          <cell r="CV842" t="str">
            <v xml:space="preserve"> </v>
          </cell>
          <cell r="DJ842" t="str">
            <v xml:space="preserve"> </v>
          </cell>
          <cell r="DQ842" t="str">
            <v xml:space="preserve"> </v>
          </cell>
          <cell r="DX842" t="str">
            <v xml:space="preserve"> </v>
          </cell>
          <cell r="EE842" t="str">
            <v xml:space="preserve"> </v>
          </cell>
        </row>
        <row r="843">
          <cell r="B843" t="str">
            <v>GOBIERNO Y ASUNTOS PÚBLICOS</v>
          </cell>
          <cell r="C843" t="str">
            <v>EFICIENCIA INSTITUCIONAL</v>
          </cell>
          <cell r="E843" t="str">
            <v>Mejoramiento de la Gestión Pública Territorial</v>
          </cell>
          <cell r="N843" t="str">
            <v>Boyacá Avanza en el Desempeño Municipal</v>
          </cell>
          <cell r="P843">
            <v>838</v>
          </cell>
          <cell r="R843" t="str">
            <v>Informes de medición del desempeño municipal y de viabilidad financiera presentados</v>
          </cell>
          <cell r="S843" t="str">
            <v>Número</v>
          </cell>
          <cell r="W843" t="str">
            <v xml:space="preserve"> </v>
          </cell>
          <cell r="AB843">
            <v>1</v>
          </cell>
          <cell r="AD843">
            <v>0</v>
          </cell>
          <cell r="AR843" t="str">
            <v xml:space="preserve"> </v>
          </cell>
          <cell r="AY843" t="str">
            <v xml:space="preserve"> </v>
          </cell>
          <cell r="BF843" t="str">
            <v xml:space="preserve"> </v>
          </cell>
          <cell r="BK843">
            <v>1</v>
          </cell>
          <cell r="BM843">
            <v>0</v>
          </cell>
          <cell r="CA843" t="str">
            <v xml:space="preserve"> </v>
          </cell>
          <cell r="CH843" t="str">
            <v xml:space="preserve"> </v>
          </cell>
          <cell r="CO843" t="str">
            <v xml:space="preserve"> </v>
          </cell>
          <cell r="CT843">
            <v>1</v>
          </cell>
          <cell r="CV843">
            <v>0</v>
          </cell>
          <cell r="DJ843" t="str">
            <v xml:space="preserve"> </v>
          </cell>
          <cell r="DQ843" t="str">
            <v xml:space="preserve"> </v>
          </cell>
          <cell r="DX843" t="str">
            <v xml:space="preserve"> </v>
          </cell>
          <cell r="EC843">
            <v>1</v>
          </cell>
          <cell r="EE843">
            <v>0</v>
          </cell>
        </row>
        <row r="844">
          <cell r="B844" t="str">
            <v>GOBIERNO Y ASUNTOS PÚBLICOS</v>
          </cell>
          <cell r="C844" t="str">
            <v>EFICIENCIA INSTITUCIONAL</v>
          </cell>
          <cell r="E844" t="str">
            <v>Mejoramiento de la Gestión Pública Territorial</v>
          </cell>
          <cell r="N844" t="str">
            <v>Boyacá Avanza en el Desempeño Municipal</v>
          </cell>
          <cell r="P844">
            <v>839</v>
          </cell>
          <cell r="R844" t="str">
            <v>Funcionarios de administraciones municipales asesorados técnicamente</v>
          </cell>
          <cell r="S844" t="str">
            <v>Número</v>
          </cell>
          <cell r="W844" t="str">
            <v xml:space="preserve"> </v>
          </cell>
          <cell r="AB844">
            <v>10</v>
          </cell>
          <cell r="AD844">
            <v>0</v>
          </cell>
          <cell r="AP844">
            <v>20</v>
          </cell>
          <cell r="AR844">
            <v>0</v>
          </cell>
          <cell r="AW844">
            <v>20</v>
          </cell>
          <cell r="AY844">
            <v>0</v>
          </cell>
          <cell r="BD844">
            <v>20</v>
          </cell>
          <cell r="BF844">
            <v>0</v>
          </cell>
          <cell r="BK844">
            <v>10</v>
          </cell>
          <cell r="BM844">
            <v>0</v>
          </cell>
          <cell r="BY844">
            <v>20</v>
          </cell>
          <cell r="CA844">
            <v>0</v>
          </cell>
          <cell r="CF844">
            <v>20</v>
          </cell>
          <cell r="CH844">
            <v>0</v>
          </cell>
          <cell r="CM844">
            <v>20</v>
          </cell>
          <cell r="CO844">
            <v>0</v>
          </cell>
          <cell r="CT844">
            <v>10</v>
          </cell>
          <cell r="CV844">
            <v>0</v>
          </cell>
          <cell r="DH844">
            <v>20</v>
          </cell>
          <cell r="DJ844">
            <v>0</v>
          </cell>
          <cell r="DO844">
            <v>20</v>
          </cell>
          <cell r="DQ844">
            <v>0</v>
          </cell>
          <cell r="DV844">
            <v>20</v>
          </cell>
          <cell r="DX844">
            <v>0</v>
          </cell>
          <cell r="EC844">
            <v>90</v>
          </cell>
          <cell r="EE844">
            <v>0</v>
          </cell>
        </row>
        <row r="845">
          <cell r="B845" t="str">
            <v>GOBIERNO Y ASUNTOS PÚBLICOS</v>
          </cell>
          <cell r="C845" t="str">
            <v>EFICIENCIA INSTITUCIONAL</v>
          </cell>
          <cell r="E845" t="str">
            <v>Mejoramiento de la Gestión Pública Territorial</v>
          </cell>
          <cell r="N845" t="str">
            <v>Boyacá Avanza en el Desempeño Municipal</v>
          </cell>
          <cell r="P845">
            <v>840</v>
          </cell>
          <cell r="R845" t="str">
            <v>Jornadas de Capacitaciones realizadas en el cuatrienio</v>
          </cell>
          <cell r="S845" t="str">
            <v>Número</v>
          </cell>
          <cell r="W845" t="str">
            <v xml:space="preserve"> </v>
          </cell>
          <cell r="AB845">
            <v>1</v>
          </cell>
          <cell r="AD845">
            <v>0</v>
          </cell>
          <cell r="AR845" t="str">
            <v xml:space="preserve"> </v>
          </cell>
          <cell r="AW845">
            <v>1</v>
          </cell>
          <cell r="AY845">
            <v>0</v>
          </cell>
          <cell r="BF845" t="str">
            <v xml:space="preserve"> </v>
          </cell>
          <cell r="BM845" t="str">
            <v xml:space="preserve"> </v>
          </cell>
          <cell r="CA845" t="str">
            <v xml:space="preserve"> </v>
          </cell>
          <cell r="CF845">
            <v>1</v>
          </cell>
          <cell r="CH845">
            <v>0</v>
          </cell>
          <cell r="CO845" t="str">
            <v xml:space="preserve"> </v>
          </cell>
          <cell r="CV845" t="str">
            <v xml:space="preserve"> </v>
          </cell>
          <cell r="DJ845" t="str">
            <v xml:space="preserve"> </v>
          </cell>
          <cell r="DO845">
            <v>1</v>
          </cell>
          <cell r="DQ845">
            <v>0</v>
          </cell>
          <cell r="DX845" t="str">
            <v xml:space="preserve"> </v>
          </cell>
          <cell r="EE845" t="str">
            <v xml:space="preserve"> </v>
          </cell>
        </row>
        <row r="846">
          <cell r="B846" t="str">
            <v>GOBIERNO Y ASUNTOS PÚBLICOS</v>
          </cell>
          <cell r="C846" t="str">
            <v>EFICIENCIA INSTITUCIONAL</v>
          </cell>
          <cell r="E846" t="str">
            <v>Mejoramiento de la Gestión Pública Territorial</v>
          </cell>
          <cell r="N846" t="str">
            <v>Boyacá Avanza en el Desempeño Municipal</v>
          </cell>
          <cell r="P846">
            <v>841</v>
          </cell>
          <cell r="R846" t="str">
            <v>Documento de lineamientos presupuestales presentados</v>
          </cell>
          <cell r="S846" t="str">
            <v>Número</v>
          </cell>
          <cell r="W846" t="str">
            <v xml:space="preserve"> </v>
          </cell>
          <cell r="AB846">
            <v>1</v>
          </cell>
          <cell r="AD846">
            <v>0</v>
          </cell>
          <cell r="AR846" t="str">
            <v xml:space="preserve"> </v>
          </cell>
          <cell r="AY846" t="str">
            <v xml:space="preserve"> </v>
          </cell>
          <cell r="BF846" t="str">
            <v xml:space="preserve"> </v>
          </cell>
          <cell r="BK846">
            <v>1</v>
          </cell>
          <cell r="BM846">
            <v>0</v>
          </cell>
          <cell r="CA846" t="str">
            <v xml:space="preserve"> </v>
          </cell>
          <cell r="CH846" t="str">
            <v xml:space="preserve"> </v>
          </cell>
          <cell r="CO846" t="str">
            <v xml:space="preserve"> </v>
          </cell>
          <cell r="CT846">
            <v>1</v>
          </cell>
          <cell r="CV846">
            <v>0</v>
          </cell>
          <cell r="DJ846" t="str">
            <v xml:space="preserve"> </v>
          </cell>
          <cell r="DQ846" t="str">
            <v xml:space="preserve"> </v>
          </cell>
          <cell r="DX846" t="str">
            <v xml:space="preserve"> </v>
          </cell>
          <cell r="EC846">
            <v>1</v>
          </cell>
          <cell r="EE846">
            <v>0</v>
          </cell>
        </row>
        <row r="847">
          <cell r="B847" t="str">
            <v>GOBIERNO Y ASUNTOS PÚBLICOS</v>
          </cell>
          <cell r="C847" t="str">
            <v>EFICIENCIA INSTITUCIONAL</v>
          </cell>
          <cell r="E847" t="str">
            <v>Mejoramiento de la Gestión Pública Territorial</v>
          </cell>
          <cell r="N847" t="str">
            <v>Avanzamos en la Articulación de Sistemas de Planificación</v>
          </cell>
          <cell r="P847">
            <v>842</v>
          </cell>
          <cell r="R847" t="str">
            <v>Municipios apoyados en la implementación del Sisbén IV fase de barrido en el departamento de Boyacá.</v>
          </cell>
          <cell r="S847" t="str">
            <v>Número</v>
          </cell>
          <cell r="U847">
            <v>2</v>
          </cell>
          <cell r="W847">
            <v>0</v>
          </cell>
          <cell r="AB847">
            <v>5</v>
          </cell>
          <cell r="AD847">
            <v>0</v>
          </cell>
          <cell r="AR847" t="str">
            <v xml:space="preserve"> </v>
          </cell>
          <cell r="AW847">
            <v>5</v>
          </cell>
          <cell r="AY847">
            <v>0</v>
          </cell>
          <cell r="BD847">
            <v>5</v>
          </cell>
          <cell r="BF847">
            <v>0</v>
          </cell>
          <cell r="BM847" t="str">
            <v xml:space="preserve"> </v>
          </cell>
          <cell r="CA847" t="str">
            <v xml:space="preserve"> </v>
          </cell>
          <cell r="CH847" t="str">
            <v xml:space="preserve"> </v>
          </cell>
          <cell r="CO847" t="str">
            <v xml:space="preserve"> </v>
          </cell>
          <cell r="CV847" t="str">
            <v xml:space="preserve"> </v>
          </cell>
          <cell r="DJ847" t="str">
            <v xml:space="preserve"> </v>
          </cell>
          <cell r="DQ847" t="str">
            <v xml:space="preserve"> </v>
          </cell>
          <cell r="DX847" t="str">
            <v xml:space="preserve"> </v>
          </cell>
          <cell r="EE847" t="str">
            <v xml:space="preserve"> </v>
          </cell>
        </row>
        <row r="848">
          <cell r="B848" t="str">
            <v>GOBIERNO Y ASUNTOS PÚBLICOS</v>
          </cell>
          <cell r="C848" t="str">
            <v>EFICIENCIA INSTITUCIONAL</v>
          </cell>
          <cell r="E848" t="str">
            <v>Mejoramiento de la Gestión Pública Territorial</v>
          </cell>
          <cell r="N848" t="str">
            <v>Avanzamos en la Articulación de Sistemas de Planificación</v>
          </cell>
          <cell r="P848">
            <v>843</v>
          </cell>
          <cell r="R848" t="str">
            <v>Municipios apoyados en la implementación del Sisbén IV fase de demanda en el departamento de Boyacá.</v>
          </cell>
          <cell r="S848" t="str">
            <v>Número</v>
          </cell>
          <cell r="U848">
            <v>10</v>
          </cell>
          <cell r="W848">
            <v>0</v>
          </cell>
          <cell r="AB848">
            <v>10</v>
          </cell>
          <cell r="AD848">
            <v>0</v>
          </cell>
          <cell r="AP848">
            <v>8</v>
          </cell>
          <cell r="AR848">
            <v>0</v>
          </cell>
          <cell r="AW848">
            <v>8</v>
          </cell>
          <cell r="AY848">
            <v>0</v>
          </cell>
          <cell r="BD848">
            <v>8</v>
          </cell>
          <cell r="BF848">
            <v>0</v>
          </cell>
          <cell r="BK848">
            <v>10</v>
          </cell>
          <cell r="BM848">
            <v>0</v>
          </cell>
          <cell r="BY848">
            <v>8</v>
          </cell>
          <cell r="CA848">
            <v>0</v>
          </cell>
          <cell r="CF848">
            <v>8</v>
          </cell>
          <cell r="CH848">
            <v>0</v>
          </cell>
          <cell r="CM848">
            <v>8</v>
          </cell>
          <cell r="CO848">
            <v>0</v>
          </cell>
          <cell r="CT848">
            <v>10</v>
          </cell>
          <cell r="CV848">
            <v>0</v>
          </cell>
          <cell r="DH848">
            <v>10</v>
          </cell>
          <cell r="DJ848">
            <v>0</v>
          </cell>
          <cell r="DO848">
            <v>10</v>
          </cell>
          <cell r="DQ848">
            <v>0</v>
          </cell>
          <cell r="DV848">
            <v>10</v>
          </cell>
          <cell r="DX848">
            <v>0</v>
          </cell>
          <cell r="EC848">
            <v>5</v>
          </cell>
          <cell r="EE848">
            <v>0</v>
          </cell>
        </row>
        <row r="849">
          <cell r="B849" t="str">
            <v>GOBIERNO Y ASUNTOS PÚBLICOS</v>
          </cell>
          <cell r="C849" t="str">
            <v>EFICIENCIA INSTITUCIONAL</v>
          </cell>
          <cell r="E849" t="str">
            <v>Mejoramiento de la Gestión Pública Territorial</v>
          </cell>
          <cell r="N849" t="str">
            <v>Avanzamos en la Articulación de Sistemas de Planificación</v>
          </cell>
          <cell r="P849">
            <v>844</v>
          </cell>
          <cell r="R849" t="str">
            <v>Asistencias técnicas metodológicas de revisión general de estratificación realizada</v>
          </cell>
          <cell r="S849" t="str">
            <v>Número</v>
          </cell>
          <cell r="U849">
            <v>3</v>
          </cell>
          <cell r="W849">
            <v>0</v>
          </cell>
          <cell r="AB849">
            <v>10</v>
          </cell>
          <cell r="AD849">
            <v>0</v>
          </cell>
          <cell r="AP849">
            <v>10</v>
          </cell>
          <cell r="AR849">
            <v>0</v>
          </cell>
          <cell r="AW849">
            <v>10</v>
          </cell>
          <cell r="AY849">
            <v>0</v>
          </cell>
          <cell r="BD849">
            <v>10</v>
          </cell>
          <cell r="BF849">
            <v>0</v>
          </cell>
          <cell r="BK849">
            <v>10</v>
          </cell>
          <cell r="BM849">
            <v>0</v>
          </cell>
          <cell r="BY849">
            <v>10</v>
          </cell>
          <cell r="CA849">
            <v>0</v>
          </cell>
          <cell r="CF849">
            <v>10</v>
          </cell>
          <cell r="CH849">
            <v>0</v>
          </cell>
          <cell r="CM849">
            <v>10</v>
          </cell>
          <cell r="CO849">
            <v>0</v>
          </cell>
          <cell r="CT849">
            <v>10</v>
          </cell>
          <cell r="CV849">
            <v>0</v>
          </cell>
          <cell r="DH849">
            <v>10</v>
          </cell>
          <cell r="DJ849">
            <v>0</v>
          </cell>
          <cell r="DO849">
            <v>10</v>
          </cell>
          <cell r="DQ849">
            <v>0</v>
          </cell>
          <cell r="DV849">
            <v>10</v>
          </cell>
          <cell r="DX849">
            <v>0</v>
          </cell>
          <cell r="EE849" t="str">
            <v xml:space="preserve"> </v>
          </cell>
        </row>
        <row r="850">
          <cell r="B850" t="str">
            <v>GOBIERNO Y ASUNTOS PÚBLICOS</v>
          </cell>
          <cell r="C850" t="str">
            <v>EFICIENCIA INSTITUCIONAL</v>
          </cell>
          <cell r="E850" t="str">
            <v>Mejoramiento de la Gestión Pública Territorial</v>
          </cell>
          <cell r="N850" t="str">
            <v>Avanzamos en la Articulación de Sistemas de Planificación</v>
          </cell>
          <cell r="P850">
            <v>845</v>
          </cell>
          <cell r="R850" t="str">
            <v>Municipios apoyados en la implementación del proceso de revisión general de la estratificación socioeconómica.</v>
          </cell>
          <cell r="S850" t="str">
            <v>Número</v>
          </cell>
          <cell r="W850" t="str">
            <v xml:space="preserve"> </v>
          </cell>
          <cell r="AB850">
            <v>0.5</v>
          </cell>
          <cell r="AD850">
            <v>0</v>
          </cell>
          <cell r="AR850" t="str">
            <v xml:space="preserve"> </v>
          </cell>
          <cell r="AY850" t="str">
            <v xml:space="preserve"> </v>
          </cell>
          <cell r="BD850">
            <v>4.5</v>
          </cell>
          <cell r="BF850">
            <v>0</v>
          </cell>
          <cell r="BM850" t="str">
            <v xml:space="preserve"> </v>
          </cell>
          <cell r="CA850" t="str">
            <v xml:space="preserve"> </v>
          </cell>
          <cell r="CH850" t="str">
            <v xml:space="preserve"> </v>
          </cell>
          <cell r="CM850">
            <v>5</v>
          </cell>
          <cell r="CO850">
            <v>0</v>
          </cell>
          <cell r="CV850" t="str">
            <v xml:space="preserve"> </v>
          </cell>
          <cell r="DJ850" t="str">
            <v xml:space="preserve"> </v>
          </cell>
          <cell r="DO850">
            <v>5</v>
          </cell>
          <cell r="DQ850">
            <v>0</v>
          </cell>
          <cell r="DX850" t="str">
            <v xml:space="preserve"> </v>
          </cell>
          <cell r="EE850" t="str">
            <v xml:space="preserve"> </v>
          </cell>
        </row>
        <row r="851">
          <cell r="B851" t="str">
            <v>GOBIERNO Y ASUNTOS PÚBLICOS</v>
          </cell>
          <cell r="C851" t="str">
            <v>EFICIENCIA INSTITUCIONAL</v>
          </cell>
          <cell r="E851" t="str">
            <v>Mejoramiento de la Gestión Pública Territorial</v>
          </cell>
          <cell r="N851" t="str">
            <v>Avanzamos en la Articulación de Sistemas de Planificación</v>
          </cell>
          <cell r="P851">
            <v>846</v>
          </cell>
          <cell r="R851" t="str">
            <v>Municipios apoyados con procesos de actualización catastral.</v>
          </cell>
          <cell r="S851" t="str">
            <v>Número</v>
          </cell>
          <cell r="W851" t="str">
            <v xml:space="preserve"> </v>
          </cell>
          <cell r="AB851">
            <v>0.5</v>
          </cell>
          <cell r="AD851">
            <v>0</v>
          </cell>
          <cell r="AR851" t="str">
            <v xml:space="preserve"> </v>
          </cell>
          <cell r="AW851">
            <v>1.5</v>
          </cell>
          <cell r="AY851">
            <v>0</v>
          </cell>
          <cell r="BD851">
            <v>2</v>
          </cell>
          <cell r="BF851">
            <v>0</v>
          </cell>
          <cell r="BM851" t="str">
            <v xml:space="preserve"> </v>
          </cell>
          <cell r="CA851" t="str">
            <v xml:space="preserve"> </v>
          </cell>
          <cell r="CF851">
            <v>2</v>
          </cell>
          <cell r="CH851">
            <v>0</v>
          </cell>
          <cell r="CM851">
            <v>2</v>
          </cell>
          <cell r="CO851">
            <v>0</v>
          </cell>
          <cell r="CV851" t="str">
            <v xml:space="preserve"> </v>
          </cell>
          <cell r="DH851">
            <v>2</v>
          </cell>
          <cell r="DJ851">
            <v>0</v>
          </cell>
          <cell r="DQ851" t="str">
            <v xml:space="preserve"> </v>
          </cell>
          <cell r="DX851" t="str">
            <v xml:space="preserve"> </v>
          </cell>
          <cell r="EE851" t="str">
            <v xml:space="preserve"> </v>
          </cell>
        </row>
        <row r="852">
          <cell r="B852" t="str">
            <v>GOBIERNO Y ASUNTOS PÚBLICOS</v>
          </cell>
          <cell r="C852" t="str">
            <v>EFICIENCIA INSTITUCIONAL</v>
          </cell>
          <cell r="E852" t="str">
            <v>Boyacá Avanza en Cultura del Dato.</v>
          </cell>
          <cell r="N852" t="str">
            <v>Observatorios Fortalecidos para Toma de Decisiones.</v>
          </cell>
          <cell r="P852">
            <v>847</v>
          </cell>
          <cell r="R852" t="str">
            <v>Comité académico de los observatorios operativizado.</v>
          </cell>
          <cell r="S852" t="str">
            <v>Número</v>
          </cell>
          <cell r="W852" t="str">
            <v xml:space="preserve"> </v>
          </cell>
          <cell r="AB852">
            <v>1</v>
          </cell>
          <cell r="AD852">
            <v>0</v>
          </cell>
          <cell r="AR852" t="str">
            <v xml:space="preserve"> </v>
          </cell>
          <cell r="AY852" t="str">
            <v xml:space="preserve"> </v>
          </cell>
          <cell r="BF852" t="str">
            <v xml:space="preserve"> </v>
          </cell>
          <cell r="BK852">
            <v>1</v>
          </cell>
          <cell r="BM852">
            <v>0</v>
          </cell>
          <cell r="CA852" t="str">
            <v xml:space="preserve"> </v>
          </cell>
          <cell r="CH852" t="str">
            <v xml:space="preserve"> </v>
          </cell>
          <cell r="CO852" t="str">
            <v xml:space="preserve"> </v>
          </cell>
          <cell r="CT852">
            <v>1</v>
          </cell>
          <cell r="CV852">
            <v>0</v>
          </cell>
          <cell r="DJ852" t="str">
            <v xml:space="preserve"> </v>
          </cell>
          <cell r="DQ852" t="str">
            <v xml:space="preserve"> </v>
          </cell>
          <cell r="DX852" t="str">
            <v xml:space="preserve"> </v>
          </cell>
          <cell r="EC852">
            <v>1</v>
          </cell>
          <cell r="EE852">
            <v>0</v>
          </cell>
        </row>
        <row r="853">
          <cell r="B853" t="str">
            <v>GOBIERNO Y ASUNTOS PÚBLICOS</v>
          </cell>
          <cell r="C853" t="str">
            <v>EFICIENCIA INSTITUCIONAL</v>
          </cell>
          <cell r="E853" t="str">
            <v>Boyacá Avanza en Cultura del Dato.</v>
          </cell>
          <cell r="N853" t="str">
            <v>Observatorios Fortalecidos para Toma de Decisiones.</v>
          </cell>
          <cell r="P853">
            <v>848</v>
          </cell>
          <cell r="R853" t="str">
            <v>Espacios académicos de socialización realizados</v>
          </cell>
          <cell r="S853" t="str">
            <v>Número</v>
          </cell>
          <cell r="W853" t="str">
            <v xml:space="preserve"> </v>
          </cell>
          <cell r="AD853" t="str">
            <v xml:space="preserve"> </v>
          </cell>
          <cell r="AR853" t="str">
            <v xml:space="preserve"> </v>
          </cell>
          <cell r="AW853">
            <v>1</v>
          </cell>
          <cell r="AY853">
            <v>0</v>
          </cell>
          <cell r="BF853" t="str">
            <v xml:space="preserve"> </v>
          </cell>
          <cell r="BK853">
            <v>1</v>
          </cell>
          <cell r="BM853">
            <v>0</v>
          </cell>
          <cell r="CA853" t="str">
            <v xml:space="preserve"> </v>
          </cell>
          <cell r="CH853" t="str">
            <v xml:space="preserve"> </v>
          </cell>
          <cell r="CM853">
            <v>1</v>
          </cell>
          <cell r="CO853">
            <v>0</v>
          </cell>
          <cell r="CV853" t="str">
            <v xml:space="preserve"> </v>
          </cell>
          <cell r="DJ853" t="str">
            <v xml:space="preserve"> </v>
          </cell>
          <cell r="DQ853" t="str">
            <v xml:space="preserve"> </v>
          </cell>
          <cell r="DV853">
            <v>1</v>
          </cell>
          <cell r="DX853">
            <v>0</v>
          </cell>
          <cell r="EE853" t="str">
            <v xml:space="preserve"> </v>
          </cell>
        </row>
        <row r="854">
          <cell r="B854" t="str">
            <v>GOBIERNO Y ASUNTOS PÚBLICOS</v>
          </cell>
          <cell r="C854" t="str">
            <v>EFICIENCIA INSTITUCIONAL</v>
          </cell>
          <cell r="E854" t="str">
            <v>Boyacá Avanza en Cultura del Dato.</v>
          </cell>
          <cell r="N854" t="str">
            <v>Observatorios Fortalecidos para Toma de Decisiones.</v>
          </cell>
          <cell r="P854">
            <v>849</v>
          </cell>
          <cell r="R854" t="str">
            <v>Publicaciones por el observatorio social y económico realizadas</v>
          </cell>
          <cell r="S854" t="str">
            <v>Número</v>
          </cell>
          <cell r="W854" t="str">
            <v xml:space="preserve"> </v>
          </cell>
          <cell r="AD854" t="str">
            <v xml:space="preserve"> </v>
          </cell>
          <cell r="AR854" t="str">
            <v xml:space="preserve"> </v>
          </cell>
          <cell r="AY854" t="str">
            <v xml:space="preserve"> </v>
          </cell>
          <cell r="BF854" t="str">
            <v xml:space="preserve"> </v>
          </cell>
          <cell r="BK854">
            <v>1</v>
          </cell>
          <cell r="BM854">
            <v>0</v>
          </cell>
          <cell r="CA854" t="str">
            <v xml:space="preserve"> </v>
          </cell>
          <cell r="CH854" t="str">
            <v xml:space="preserve"> </v>
          </cell>
          <cell r="CM854">
            <v>1</v>
          </cell>
          <cell r="CO854">
            <v>0</v>
          </cell>
          <cell r="CV854" t="str">
            <v xml:space="preserve"> </v>
          </cell>
          <cell r="DH854">
            <v>1</v>
          </cell>
          <cell r="DJ854">
            <v>0</v>
          </cell>
          <cell r="DQ854" t="str">
            <v xml:space="preserve"> </v>
          </cell>
          <cell r="DX854" t="str">
            <v xml:space="preserve"> </v>
          </cell>
          <cell r="EC854">
            <v>1</v>
          </cell>
          <cell r="EE854">
            <v>0</v>
          </cell>
        </row>
        <row r="855">
          <cell r="B855" t="str">
            <v>GOBIERNO Y ASUNTOS PÚBLICOS</v>
          </cell>
          <cell r="C855" t="str">
            <v>EFICIENCIA INSTITUCIONAL</v>
          </cell>
          <cell r="E855" t="str">
            <v>Boyacá Avanza en Cultura del Dato.</v>
          </cell>
          <cell r="N855" t="str">
            <v>Gestión de la Información para la Toma de Decisiones</v>
          </cell>
          <cell r="P855">
            <v>850</v>
          </cell>
          <cell r="R855" t="str">
            <v>Anuarios estadísticos publicados</v>
          </cell>
          <cell r="S855" t="str">
            <v>Número</v>
          </cell>
          <cell r="W855" t="str">
            <v xml:space="preserve"> </v>
          </cell>
          <cell r="AB855">
            <v>1</v>
          </cell>
          <cell r="AD855">
            <v>0</v>
          </cell>
          <cell r="AR855" t="str">
            <v xml:space="preserve"> </v>
          </cell>
          <cell r="AY855" t="str">
            <v xml:space="preserve"> </v>
          </cell>
          <cell r="BF855" t="str">
            <v xml:space="preserve"> </v>
          </cell>
          <cell r="BK855">
            <v>1</v>
          </cell>
          <cell r="BM855">
            <v>0</v>
          </cell>
          <cell r="CA855" t="str">
            <v xml:space="preserve"> </v>
          </cell>
          <cell r="CH855" t="str">
            <v xml:space="preserve"> </v>
          </cell>
          <cell r="CO855" t="str">
            <v xml:space="preserve"> </v>
          </cell>
          <cell r="CT855">
            <v>1</v>
          </cell>
          <cell r="CV855">
            <v>0</v>
          </cell>
          <cell r="DJ855" t="str">
            <v xml:space="preserve"> </v>
          </cell>
          <cell r="DQ855" t="str">
            <v xml:space="preserve"> </v>
          </cell>
          <cell r="DX855" t="str">
            <v xml:space="preserve"> </v>
          </cell>
          <cell r="EC855">
            <v>1</v>
          </cell>
          <cell r="EE855">
            <v>0</v>
          </cell>
        </row>
        <row r="856">
          <cell r="B856" t="str">
            <v>GOBIERNO Y ASUNTOS PÚBLICOS</v>
          </cell>
          <cell r="C856" t="str">
            <v>EFICIENCIA INSTITUCIONAL</v>
          </cell>
          <cell r="E856" t="str">
            <v>Boyacá Avanza en Cultura del Dato.</v>
          </cell>
          <cell r="N856" t="str">
            <v>Gestión de la Información para la Toma de Decisiones</v>
          </cell>
          <cell r="P856">
            <v>851</v>
          </cell>
          <cell r="R856" t="str">
            <v>Plan estadístico territorial implementado</v>
          </cell>
          <cell r="S856" t="str">
            <v>Porcentaje</v>
          </cell>
          <cell r="U856">
            <v>10</v>
          </cell>
          <cell r="W856">
            <v>0</v>
          </cell>
          <cell r="AB856">
            <v>10</v>
          </cell>
          <cell r="AD856">
            <v>0</v>
          </cell>
          <cell r="AP856">
            <v>10</v>
          </cell>
          <cell r="AR856">
            <v>0</v>
          </cell>
          <cell r="AW856">
            <v>10</v>
          </cell>
          <cell r="AY856">
            <v>0</v>
          </cell>
          <cell r="BF856" t="str">
            <v xml:space="preserve"> </v>
          </cell>
          <cell r="BM856" t="str">
            <v xml:space="preserve"> </v>
          </cell>
          <cell r="CA856" t="str">
            <v xml:space="preserve"> </v>
          </cell>
          <cell r="CF856">
            <v>10</v>
          </cell>
          <cell r="CH856">
            <v>0</v>
          </cell>
          <cell r="CM856">
            <v>10</v>
          </cell>
          <cell r="CO856">
            <v>0</v>
          </cell>
          <cell r="CV856" t="str">
            <v xml:space="preserve"> </v>
          </cell>
          <cell r="DH856">
            <v>10</v>
          </cell>
          <cell r="DJ856">
            <v>0</v>
          </cell>
          <cell r="DO856">
            <v>10</v>
          </cell>
          <cell r="DQ856">
            <v>0</v>
          </cell>
          <cell r="DX856" t="str">
            <v xml:space="preserve"> </v>
          </cell>
          <cell r="EE856" t="str">
            <v xml:space="preserve"> </v>
          </cell>
        </row>
        <row r="857">
          <cell r="B857" t="str">
            <v>GOBIERNO Y ASUNTOS PÚBLICOS</v>
          </cell>
          <cell r="C857" t="str">
            <v>EFICIENCIA INSTITUCIONAL</v>
          </cell>
          <cell r="E857" t="str">
            <v>Boyacá Avanza en Cultura del Dato.</v>
          </cell>
          <cell r="N857" t="str">
            <v>Gestión de la Información para la Toma de Decisiones</v>
          </cell>
          <cell r="P857">
            <v>852</v>
          </cell>
          <cell r="R857" t="str">
            <v>Plan estadístico territorial implementado</v>
          </cell>
          <cell r="S857" t="str">
            <v>Porcentaje</v>
          </cell>
          <cell r="W857" t="str">
            <v xml:space="preserve"> </v>
          </cell>
          <cell r="AB857">
            <v>5</v>
          </cell>
          <cell r="AD857">
            <v>0</v>
          </cell>
          <cell r="AR857" t="str">
            <v xml:space="preserve"> </v>
          </cell>
          <cell r="AW857">
            <v>5</v>
          </cell>
          <cell r="AY857">
            <v>0</v>
          </cell>
          <cell r="BD857">
            <v>5</v>
          </cell>
          <cell r="BF857">
            <v>0</v>
          </cell>
          <cell r="BK857">
            <v>10</v>
          </cell>
          <cell r="BM857">
            <v>0</v>
          </cell>
          <cell r="BY857">
            <v>5</v>
          </cell>
          <cell r="CA857">
            <v>0</v>
          </cell>
          <cell r="CH857" t="str">
            <v xml:space="preserve"> </v>
          </cell>
          <cell r="CO857" t="str">
            <v xml:space="preserve"> </v>
          </cell>
          <cell r="CT857">
            <v>10</v>
          </cell>
          <cell r="CV857">
            <v>0</v>
          </cell>
          <cell r="DJ857" t="str">
            <v xml:space="preserve"> </v>
          </cell>
          <cell r="DO857">
            <v>10</v>
          </cell>
          <cell r="DQ857">
            <v>0</v>
          </cell>
          <cell r="DV857">
            <v>10</v>
          </cell>
          <cell r="DX857">
            <v>0</v>
          </cell>
          <cell r="EE857" t="str">
            <v xml:space="preserve"> </v>
          </cell>
        </row>
        <row r="858">
          <cell r="B858" t="str">
            <v>GOBIERNO Y ASUNTOS PÚBLICOS</v>
          </cell>
          <cell r="C858" t="str">
            <v>EFICIENCIA INSTITUCIONAL</v>
          </cell>
          <cell r="E858" t="str">
            <v>Boyacá Avanza en Cultura del Dato.</v>
          </cell>
          <cell r="N858" t="str">
            <v>Infraestructura de Datos Espaciales - IDE</v>
          </cell>
          <cell r="P858">
            <v>853</v>
          </cell>
          <cell r="R858" t="str">
            <v>Actualizaciones a la arquitectura e infraestructura tecnológica de la IDE realizadas</v>
          </cell>
          <cell r="S858" t="str">
            <v>Número</v>
          </cell>
          <cell r="W858" t="str">
            <v xml:space="preserve"> </v>
          </cell>
          <cell r="AB858">
            <v>1</v>
          </cell>
          <cell r="AD858">
            <v>0</v>
          </cell>
          <cell r="AR858" t="str">
            <v xml:space="preserve"> </v>
          </cell>
          <cell r="AY858" t="str">
            <v xml:space="preserve"> </v>
          </cell>
          <cell r="BD858">
            <v>1</v>
          </cell>
          <cell r="BF858">
            <v>0</v>
          </cell>
          <cell r="BM858" t="str">
            <v xml:space="preserve"> </v>
          </cell>
          <cell r="CA858" t="str">
            <v xml:space="preserve"> </v>
          </cell>
          <cell r="CH858" t="str">
            <v xml:space="preserve"> </v>
          </cell>
          <cell r="CM858">
            <v>1</v>
          </cell>
          <cell r="CO858">
            <v>0</v>
          </cell>
          <cell r="CV858" t="str">
            <v xml:space="preserve"> </v>
          </cell>
          <cell r="DJ858" t="str">
            <v xml:space="preserve"> </v>
          </cell>
          <cell r="DQ858" t="str">
            <v xml:space="preserve"> </v>
          </cell>
          <cell r="DV858">
            <v>1</v>
          </cell>
          <cell r="DX858">
            <v>0</v>
          </cell>
          <cell r="EE858" t="str">
            <v xml:space="preserve"> </v>
          </cell>
        </row>
        <row r="859">
          <cell r="B859" t="str">
            <v>GOBIERNO Y ASUNTOS PÚBLICOS</v>
          </cell>
          <cell r="C859" t="str">
            <v>EFICIENCIA INSTITUCIONAL</v>
          </cell>
          <cell r="E859" t="str">
            <v>Boyacá Avanza en Cultura del Dato.</v>
          </cell>
          <cell r="N859" t="str">
            <v>Centro Documental Digital</v>
          </cell>
          <cell r="P859">
            <v>854</v>
          </cell>
          <cell r="R859" t="str">
            <v>Centro documental en operación mantenido y fortalecido.</v>
          </cell>
          <cell r="S859" t="str">
            <v>Número</v>
          </cell>
          <cell r="W859" t="str">
            <v xml:space="preserve"> </v>
          </cell>
          <cell r="AB859">
            <v>1</v>
          </cell>
          <cell r="AD859">
            <v>0</v>
          </cell>
          <cell r="AR859" t="str">
            <v xml:space="preserve"> </v>
          </cell>
          <cell r="AW859">
            <v>1</v>
          </cell>
          <cell r="AY859">
            <v>0</v>
          </cell>
          <cell r="BF859" t="str">
            <v xml:space="preserve"> </v>
          </cell>
          <cell r="BM859" t="str">
            <v xml:space="preserve"> </v>
          </cell>
          <cell r="CA859" t="str">
            <v xml:space="preserve"> </v>
          </cell>
          <cell r="CF859">
            <v>1</v>
          </cell>
          <cell r="CH859">
            <v>0</v>
          </cell>
          <cell r="CO859" t="str">
            <v xml:space="preserve"> </v>
          </cell>
          <cell r="CV859" t="str">
            <v xml:space="preserve"> </v>
          </cell>
          <cell r="DH859">
            <v>1</v>
          </cell>
          <cell r="DJ859">
            <v>0</v>
          </cell>
          <cell r="DQ859" t="str">
            <v xml:space="preserve"> </v>
          </cell>
          <cell r="DX859" t="str">
            <v xml:space="preserve"> </v>
          </cell>
          <cell r="EE859" t="str">
            <v xml:space="preserve"> </v>
          </cell>
        </row>
        <row r="860">
          <cell r="B860" t="str">
            <v>GOBIERNO Y ASUNTOS PÚBLICOS</v>
          </cell>
          <cell r="C860" t="str">
            <v>EFICIENCIA INSTITUCIONAL</v>
          </cell>
          <cell r="E860" t="str">
            <v>Boyacá Avanza en Cultura del Dato.</v>
          </cell>
          <cell r="N860" t="str">
            <v>Centro Documental Digital</v>
          </cell>
          <cell r="P860">
            <v>855</v>
          </cell>
          <cell r="R860" t="str">
            <v>Número de registros calcográficos documentales actualizados y/o realizados en la plataforma KOHA.</v>
          </cell>
          <cell r="S860" t="str">
            <v>Número</v>
          </cell>
          <cell r="U860">
            <v>120</v>
          </cell>
          <cell r="W860">
            <v>0</v>
          </cell>
          <cell r="AB860">
            <v>125</v>
          </cell>
          <cell r="AD860">
            <v>0</v>
          </cell>
          <cell r="AP860">
            <v>120</v>
          </cell>
          <cell r="AR860">
            <v>0</v>
          </cell>
          <cell r="AY860" t="str">
            <v xml:space="preserve"> </v>
          </cell>
          <cell r="BF860" t="str">
            <v xml:space="preserve"> </v>
          </cell>
          <cell r="BK860">
            <v>125</v>
          </cell>
          <cell r="BM860">
            <v>0</v>
          </cell>
          <cell r="BY860">
            <v>120</v>
          </cell>
          <cell r="CA860">
            <v>0</v>
          </cell>
          <cell r="CH860" t="str">
            <v xml:space="preserve"> </v>
          </cell>
          <cell r="CO860" t="str">
            <v xml:space="preserve"> </v>
          </cell>
          <cell r="CT860">
            <v>125</v>
          </cell>
          <cell r="CV860">
            <v>0</v>
          </cell>
          <cell r="DH860">
            <v>120</v>
          </cell>
          <cell r="DJ860">
            <v>0</v>
          </cell>
          <cell r="DQ860" t="str">
            <v xml:space="preserve"> </v>
          </cell>
          <cell r="DX860" t="str">
            <v xml:space="preserve"> </v>
          </cell>
          <cell r="EC860">
            <v>125</v>
          </cell>
          <cell r="EE860">
            <v>0</v>
          </cell>
        </row>
        <row r="861">
          <cell r="B861" t="str">
            <v>GOBIERNO Y ASUNTOS PÚBLICOS</v>
          </cell>
          <cell r="C861" t="str">
            <v>EFICIENCIA INSTITUCIONAL</v>
          </cell>
          <cell r="E861" t="str">
            <v>Boyacá Avanza en Cultura del Dato.</v>
          </cell>
          <cell r="N861" t="str">
            <v>Centro Documental Digital</v>
          </cell>
          <cell r="P861">
            <v>856</v>
          </cell>
          <cell r="R861" t="str">
            <v>Número de registros calcográficos documentales actualizados y/o realizados en la plataforma KOHA.</v>
          </cell>
          <cell r="S861" t="str">
            <v>Número</v>
          </cell>
          <cell r="U861">
            <v>50</v>
          </cell>
          <cell r="W861">
            <v>0</v>
          </cell>
          <cell r="AB861">
            <v>50</v>
          </cell>
          <cell r="AD861">
            <v>0</v>
          </cell>
          <cell r="AP861">
            <v>60</v>
          </cell>
          <cell r="AR861">
            <v>0</v>
          </cell>
          <cell r="AW861">
            <v>60</v>
          </cell>
          <cell r="AY861">
            <v>0</v>
          </cell>
          <cell r="BD861">
            <v>60</v>
          </cell>
          <cell r="BF861">
            <v>0</v>
          </cell>
          <cell r="BK861">
            <v>60</v>
          </cell>
          <cell r="BM861">
            <v>0</v>
          </cell>
          <cell r="BY861">
            <v>60</v>
          </cell>
          <cell r="CA861">
            <v>0</v>
          </cell>
          <cell r="CF861">
            <v>60</v>
          </cell>
          <cell r="CH861">
            <v>0</v>
          </cell>
          <cell r="CM861">
            <v>60</v>
          </cell>
          <cell r="CO861">
            <v>0</v>
          </cell>
          <cell r="CT861">
            <v>60</v>
          </cell>
          <cell r="CV861">
            <v>0</v>
          </cell>
          <cell r="DH861">
            <v>60</v>
          </cell>
          <cell r="DJ861">
            <v>0</v>
          </cell>
          <cell r="DO861">
            <v>60</v>
          </cell>
          <cell r="DQ861">
            <v>0</v>
          </cell>
          <cell r="DV861">
            <v>60</v>
          </cell>
          <cell r="DX861">
            <v>0</v>
          </cell>
          <cell r="EC861">
            <v>60</v>
          </cell>
          <cell r="EE861">
            <v>0</v>
          </cell>
        </row>
        <row r="862">
          <cell r="B862" t="str">
            <v>GOBIERNO Y ASUNTOS PÚBLICOS</v>
          </cell>
          <cell r="C862" t="str">
            <v>EFICIENCIA INSTITUCIONAL</v>
          </cell>
          <cell r="E862" t="str">
            <v>Boyacá Avanza en Métodos de Gestión</v>
          </cell>
          <cell r="N862" t="str">
            <v>Un Gobierno con Enfoque de Calidad para Avanzar.</v>
          </cell>
          <cell r="P862">
            <v>857</v>
          </cell>
          <cell r="R862" t="str">
            <v>Campañas de divulgación de MIPG realizadas</v>
          </cell>
          <cell r="S862" t="str">
            <v>Número</v>
          </cell>
          <cell r="W862" t="str">
            <v xml:space="preserve"> </v>
          </cell>
          <cell r="AD862" t="str">
            <v xml:space="preserve"> </v>
          </cell>
          <cell r="AR862" t="str">
            <v xml:space="preserve"> </v>
          </cell>
          <cell r="AY862" t="str">
            <v xml:space="preserve"> </v>
          </cell>
          <cell r="BF862" t="str">
            <v xml:space="preserve"> </v>
          </cell>
          <cell r="BM862" t="str">
            <v xml:space="preserve"> </v>
          </cell>
          <cell r="CA862" t="str">
            <v xml:space="preserve"> </v>
          </cell>
          <cell r="CF862">
            <v>1</v>
          </cell>
          <cell r="CH862">
            <v>0</v>
          </cell>
          <cell r="CO862" t="str">
            <v xml:space="preserve"> </v>
          </cell>
          <cell r="CV862" t="str">
            <v xml:space="preserve"> </v>
          </cell>
          <cell r="DJ862" t="str">
            <v xml:space="preserve"> </v>
          </cell>
          <cell r="DO862">
            <v>1</v>
          </cell>
          <cell r="DQ862">
            <v>0</v>
          </cell>
          <cell r="DX862" t="str">
            <v xml:space="preserve"> </v>
          </cell>
          <cell r="EE862" t="str">
            <v xml:space="preserve"> </v>
          </cell>
        </row>
        <row r="863">
          <cell r="B863" t="str">
            <v>GOBIERNO Y ASUNTOS PÚBLICOS</v>
          </cell>
          <cell r="C863" t="str">
            <v>EFICIENCIA INSTITUCIONAL</v>
          </cell>
          <cell r="E863" t="str">
            <v>Boyacá Avanza en Métodos de Gestión</v>
          </cell>
          <cell r="N863" t="str">
            <v>Un Gobierno con Enfoque de Calidad para Avanzar.</v>
          </cell>
          <cell r="P863">
            <v>858</v>
          </cell>
          <cell r="R863" t="str">
            <v>Informes de seguimiento realizados del Modelo Integrado de Planeación y Gestión</v>
          </cell>
          <cell r="S863" t="str">
            <v>Número</v>
          </cell>
          <cell r="W863" t="str">
            <v xml:space="preserve"> </v>
          </cell>
          <cell r="AB863">
            <v>1</v>
          </cell>
          <cell r="AD863">
            <v>0</v>
          </cell>
          <cell r="AR863" t="str">
            <v xml:space="preserve"> </v>
          </cell>
          <cell r="AY863" t="str">
            <v xml:space="preserve"> </v>
          </cell>
          <cell r="BF863" t="str">
            <v xml:space="preserve"> </v>
          </cell>
          <cell r="BK863">
            <v>1</v>
          </cell>
          <cell r="BM863">
            <v>0</v>
          </cell>
          <cell r="CA863" t="str">
            <v xml:space="preserve"> </v>
          </cell>
          <cell r="CH863" t="str">
            <v xml:space="preserve"> </v>
          </cell>
          <cell r="CO863" t="str">
            <v xml:space="preserve"> </v>
          </cell>
          <cell r="CT863">
            <v>1</v>
          </cell>
          <cell r="CV863">
            <v>0</v>
          </cell>
          <cell r="DJ863" t="str">
            <v xml:space="preserve"> </v>
          </cell>
          <cell r="DQ863" t="str">
            <v xml:space="preserve"> </v>
          </cell>
          <cell r="DX863" t="str">
            <v xml:space="preserve"> </v>
          </cell>
          <cell r="EC863">
            <v>1</v>
          </cell>
          <cell r="EE863">
            <v>0</v>
          </cell>
        </row>
        <row r="864">
          <cell r="B864" t="str">
            <v>GOBIERNO Y ASUNTOS PÚBLICOS</v>
          </cell>
          <cell r="C864" t="str">
            <v>EFICIENCIA INSTITUCIONAL</v>
          </cell>
          <cell r="E864" t="str">
            <v>Boyacá Avanza en Métodos de Gestión</v>
          </cell>
          <cell r="N864" t="str">
            <v>Un Gobierno con Enfoque de Calidad para Avanzar.</v>
          </cell>
          <cell r="P864">
            <v>859</v>
          </cell>
          <cell r="R864" t="str">
            <v>Políticas del Modelo Integrado de Planeación y Gestión mantenidas y mejoradas</v>
          </cell>
          <cell r="S864" t="str">
            <v>Número</v>
          </cell>
          <cell r="W864" t="str">
            <v xml:space="preserve"> </v>
          </cell>
          <cell r="AB864">
            <v>18</v>
          </cell>
          <cell r="AD864">
            <v>0</v>
          </cell>
          <cell r="AR864" t="str">
            <v xml:space="preserve"> </v>
          </cell>
          <cell r="AY864" t="str">
            <v xml:space="preserve"> </v>
          </cell>
          <cell r="BF864" t="str">
            <v xml:space="preserve"> </v>
          </cell>
          <cell r="BK864">
            <v>18</v>
          </cell>
          <cell r="BM864">
            <v>0</v>
          </cell>
          <cell r="CA864" t="str">
            <v xml:space="preserve"> </v>
          </cell>
          <cell r="CH864" t="str">
            <v xml:space="preserve"> </v>
          </cell>
          <cell r="CO864" t="str">
            <v xml:space="preserve"> </v>
          </cell>
          <cell r="CT864">
            <v>18</v>
          </cell>
          <cell r="CV864">
            <v>0</v>
          </cell>
          <cell r="DJ864" t="str">
            <v xml:space="preserve"> </v>
          </cell>
          <cell r="DQ864" t="str">
            <v xml:space="preserve"> </v>
          </cell>
          <cell r="DX864" t="str">
            <v xml:space="preserve"> </v>
          </cell>
          <cell r="EC864">
            <v>18</v>
          </cell>
          <cell r="EE864">
            <v>0</v>
          </cell>
        </row>
        <row r="865">
          <cell r="B865" t="str">
            <v>GOBIERNO Y ASUNTOS PÚBLICOS</v>
          </cell>
          <cell r="C865" t="str">
            <v>EFICIENCIA INSTITUCIONAL</v>
          </cell>
          <cell r="E865" t="str">
            <v>Boyacá Avanza en Métodos de Gestión</v>
          </cell>
          <cell r="N865" t="str">
            <v>Un Gobierno con Enfoque de Calidad para Avanzar.</v>
          </cell>
          <cell r="P865">
            <v>860</v>
          </cell>
          <cell r="R865" t="str">
            <v>Servidores públicos formados en normas de calidad.</v>
          </cell>
          <cell r="S865" t="str">
            <v>Número</v>
          </cell>
          <cell r="U865">
            <v>37</v>
          </cell>
          <cell r="W865">
            <v>0</v>
          </cell>
          <cell r="AD865" t="str">
            <v xml:space="preserve"> </v>
          </cell>
          <cell r="AR865" t="str">
            <v xml:space="preserve"> </v>
          </cell>
          <cell r="AY865" t="str">
            <v xml:space="preserve"> </v>
          </cell>
          <cell r="BF865" t="str">
            <v xml:space="preserve"> </v>
          </cell>
          <cell r="BM865" t="str">
            <v xml:space="preserve"> </v>
          </cell>
          <cell r="CA865" t="str">
            <v xml:space="preserve"> </v>
          </cell>
          <cell r="CH865" t="str">
            <v xml:space="preserve"> </v>
          </cell>
          <cell r="CO865" t="str">
            <v xml:space="preserve"> </v>
          </cell>
          <cell r="CV865" t="str">
            <v xml:space="preserve"> </v>
          </cell>
          <cell r="DJ865" t="str">
            <v xml:space="preserve"> </v>
          </cell>
          <cell r="DQ865" t="str">
            <v xml:space="preserve"> </v>
          </cell>
          <cell r="DX865" t="str">
            <v xml:space="preserve"> </v>
          </cell>
          <cell r="EE865" t="str">
            <v xml:space="preserve"> </v>
          </cell>
        </row>
        <row r="866">
          <cell r="B866" t="str">
            <v>GOBIERNO Y ASUNTOS PÚBLICOS</v>
          </cell>
          <cell r="C866" t="str">
            <v>EFICIENCIA INSTITUCIONAL</v>
          </cell>
          <cell r="E866" t="str">
            <v>Boyacá Avanza Hacía Una Administración Pública Eficiente E Innovadora.</v>
          </cell>
          <cell r="N866" t="str">
            <v>Boyacá Administra sus Bienes Inmuebles y Conserva su Patrimonio Histórico.</v>
          </cell>
          <cell r="P866">
            <v>861</v>
          </cell>
          <cell r="R866" t="str">
            <v>Espacios físicos intervenidos.</v>
          </cell>
          <cell r="S866" t="str">
            <v>Número</v>
          </cell>
          <cell r="W866" t="str">
            <v xml:space="preserve"> </v>
          </cell>
          <cell r="AB866">
            <v>8</v>
          </cell>
          <cell r="AD866">
            <v>0</v>
          </cell>
          <cell r="AR866" t="str">
            <v xml:space="preserve"> </v>
          </cell>
          <cell r="AY866" t="str">
            <v xml:space="preserve"> </v>
          </cell>
          <cell r="BF866" t="str">
            <v xml:space="preserve"> </v>
          </cell>
          <cell r="BK866">
            <v>8</v>
          </cell>
          <cell r="BM866">
            <v>0</v>
          </cell>
          <cell r="CA866" t="str">
            <v xml:space="preserve"> </v>
          </cell>
          <cell r="CH866" t="str">
            <v xml:space="preserve"> </v>
          </cell>
          <cell r="CO866" t="str">
            <v xml:space="preserve"> </v>
          </cell>
          <cell r="CT866">
            <v>8</v>
          </cell>
          <cell r="CV866">
            <v>0</v>
          </cell>
          <cell r="DJ866" t="str">
            <v xml:space="preserve"> </v>
          </cell>
          <cell r="DQ866" t="str">
            <v xml:space="preserve"> </v>
          </cell>
          <cell r="DX866" t="str">
            <v xml:space="preserve"> </v>
          </cell>
          <cell r="EC866">
            <v>8</v>
          </cell>
          <cell r="EE866">
            <v>0</v>
          </cell>
        </row>
        <row r="867">
          <cell r="B867" t="str">
            <v>GOBIERNO Y ASUNTOS PÚBLICOS</v>
          </cell>
          <cell r="C867" t="str">
            <v>EFICIENCIA INSTITUCIONAL</v>
          </cell>
          <cell r="E867" t="str">
            <v>Boyacá Avanza Hacía Una Administración Pública Eficiente E Innovadora.</v>
          </cell>
          <cell r="N867" t="str">
            <v>Boyacá Administra sus Bienes Inmuebles y Conserva su Patrimonio Histórico.</v>
          </cell>
          <cell r="P867">
            <v>862</v>
          </cell>
          <cell r="R867" t="str">
            <v>Espacios físicos intervenidos.</v>
          </cell>
          <cell r="S867" t="str">
            <v>Número</v>
          </cell>
          <cell r="W867" t="str">
            <v xml:space="preserve"> </v>
          </cell>
          <cell r="AB867">
            <v>1</v>
          </cell>
          <cell r="AD867">
            <v>0</v>
          </cell>
          <cell r="AR867" t="str">
            <v xml:space="preserve"> </v>
          </cell>
          <cell r="AY867" t="str">
            <v xml:space="preserve"> </v>
          </cell>
          <cell r="BF867" t="str">
            <v xml:space="preserve"> </v>
          </cell>
          <cell r="BK867">
            <v>3</v>
          </cell>
          <cell r="BM867">
            <v>0</v>
          </cell>
          <cell r="CA867" t="str">
            <v xml:space="preserve"> </v>
          </cell>
          <cell r="CH867" t="str">
            <v xml:space="preserve"> </v>
          </cell>
          <cell r="CO867" t="str">
            <v xml:space="preserve"> </v>
          </cell>
          <cell r="CT867">
            <v>3</v>
          </cell>
          <cell r="CV867">
            <v>0</v>
          </cell>
          <cell r="DJ867" t="str">
            <v xml:space="preserve"> </v>
          </cell>
          <cell r="DQ867" t="str">
            <v xml:space="preserve"> </v>
          </cell>
          <cell r="DX867" t="str">
            <v xml:space="preserve"> </v>
          </cell>
          <cell r="EC867">
            <v>3</v>
          </cell>
          <cell r="EE867">
            <v>0</v>
          </cell>
        </row>
        <row r="868">
          <cell r="B868" t="str">
            <v>GOBIERNO Y ASUNTOS PÚBLICOS</v>
          </cell>
          <cell r="C868" t="str">
            <v>EFICIENCIA INSTITUCIONAL</v>
          </cell>
          <cell r="E868" t="str">
            <v>Boyacá Avanza Hacía Una Administración Pública Eficiente E Innovadora.</v>
          </cell>
          <cell r="N868" t="str">
            <v>Boyacá Administra sus Bienes Inmuebles y Conserva su Patrimonio Histórico.</v>
          </cell>
          <cell r="P868">
            <v>863</v>
          </cell>
          <cell r="R868" t="str">
            <v>Procesos de legalización, administración y/o productividad iniciados y documentados de los bienes inmuebles.</v>
          </cell>
          <cell r="S868" t="str">
            <v>Número</v>
          </cell>
          <cell r="U868">
            <v>168</v>
          </cell>
          <cell r="W868">
            <v>0</v>
          </cell>
          <cell r="AB868">
            <v>168</v>
          </cell>
          <cell r="AD868">
            <v>0</v>
          </cell>
          <cell r="AP868">
            <v>168</v>
          </cell>
          <cell r="AR868">
            <v>0</v>
          </cell>
          <cell r="AW868">
            <v>168</v>
          </cell>
          <cell r="AY868">
            <v>0</v>
          </cell>
          <cell r="BD868">
            <v>168</v>
          </cell>
          <cell r="BF868">
            <v>0</v>
          </cell>
          <cell r="BK868">
            <v>168</v>
          </cell>
          <cell r="BM868">
            <v>0</v>
          </cell>
          <cell r="BY868">
            <v>168</v>
          </cell>
          <cell r="CA868">
            <v>0</v>
          </cell>
          <cell r="CF868">
            <v>168</v>
          </cell>
          <cell r="CH868">
            <v>0</v>
          </cell>
          <cell r="CM868">
            <v>168</v>
          </cell>
          <cell r="CO868">
            <v>0</v>
          </cell>
          <cell r="CT868">
            <v>168</v>
          </cell>
          <cell r="CV868">
            <v>0</v>
          </cell>
          <cell r="DH868">
            <v>168</v>
          </cell>
          <cell r="DJ868">
            <v>0</v>
          </cell>
          <cell r="DO868">
            <v>168</v>
          </cell>
          <cell r="DQ868">
            <v>0</v>
          </cell>
          <cell r="DV868">
            <v>168</v>
          </cell>
          <cell r="DX868">
            <v>0</v>
          </cell>
          <cell r="EC868">
            <v>168</v>
          </cell>
          <cell r="EE868">
            <v>0</v>
          </cell>
        </row>
        <row r="869">
          <cell r="B869" t="str">
            <v>GOBIERNO Y ASUNTOS PÚBLICOS</v>
          </cell>
          <cell r="C869" t="str">
            <v>EFICIENCIA INSTITUCIONAL</v>
          </cell>
          <cell r="E869" t="str">
            <v>Boyacá Avanza Hacía Una Administración Pública Eficiente E Innovadora.</v>
          </cell>
          <cell r="N869" t="str">
            <v>Boyacá Administra sus Bienes Inmuebles y Conserva su Patrimonio Histórico.</v>
          </cell>
          <cell r="P869">
            <v>864</v>
          </cell>
          <cell r="R869" t="str">
            <v>Procesos de legalización, administración y/o productividad iniciados y documentados de los bienes inmuebles.</v>
          </cell>
          <cell r="S869" t="str">
            <v>Número</v>
          </cell>
          <cell r="W869" t="str">
            <v xml:space="preserve"> </v>
          </cell>
          <cell r="AB869">
            <v>1</v>
          </cell>
          <cell r="AD869">
            <v>0</v>
          </cell>
          <cell r="AP869">
            <v>1</v>
          </cell>
          <cell r="AR869">
            <v>0</v>
          </cell>
          <cell r="AW869">
            <v>1</v>
          </cell>
          <cell r="AY869">
            <v>0</v>
          </cell>
          <cell r="BD869">
            <v>1</v>
          </cell>
          <cell r="BF869">
            <v>0</v>
          </cell>
          <cell r="BM869" t="str">
            <v xml:space="preserve"> </v>
          </cell>
          <cell r="CA869" t="str">
            <v xml:space="preserve"> </v>
          </cell>
          <cell r="CF869">
            <v>2</v>
          </cell>
          <cell r="CH869">
            <v>0</v>
          </cell>
          <cell r="CO869" t="str">
            <v xml:space="preserve"> </v>
          </cell>
          <cell r="CT869">
            <v>1</v>
          </cell>
          <cell r="CV869">
            <v>0</v>
          </cell>
          <cell r="DH869">
            <v>1</v>
          </cell>
          <cell r="DJ869">
            <v>0</v>
          </cell>
          <cell r="DO869">
            <v>1</v>
          </cell>
          <cell r="DQ869">
            <v>0</v>
          </cell>
          <cell r="DV869">
            <v>1</v>
          </cell>
          <cell r="DX869">
            <v>0</v>
          </cell>
          <cell r="EE869" t="str">
            <v xml:space="preserve"> </v>
          </cell>
        </row>
        <row r="870">
          <cell r="B870" t="str">
            <v>GOBIERNO Y ASUNTOS PÚBLICOS</v>
          </cell>
          <cell r="C870" t="str">
            <v>EFICIENCIA INSTITUCIONAL</v>
          </cell>
          <cell r="E870" t="str">
            <v>Boyacá Avanza Hacía Una Administración Pública Eficiente E Innovadora.</v>
          </cell>
          <cell r="N870" t="str">
            <v>Boyacá Administra sus Bienes Inmuebles y Conserva su Patrimonio Histórico.</v>
          </cell>
          <cell r="P870">
            <v>865</v>
          </cell>
          <cell r="R870" t="str">
            <v>Sede habilitada y/o construida para la administración del archivo Central del departamento.</v>
          </cell>
          <cell r="S870" t="str">
            <v>Número</v>
          </cell>
          <cell r="W870" t="str">
            <v xml:space="preserve"> </v>
          </cell>
          <cell r="AB870">
            <v>0.05</v>
          </cell>
          <cell r="AD870">
            <v>0</v>
          </cell>
          <cell r="AR870" t="str">
            <v xml:space="preserve"> </v>
          </cell>
          <cell r="AY870" t="str">
            <v xml:space="preserve"> </v>
          </cell>
          <cell r="BF870" t="str">
            <v xml:space="preserve"> </v>
          </cell>
          <cell r="BK870">
            <v>0.2</v>
          </cell>
          <cell r="BM870">
            <v>0</v>
          </cell>
          <cell r="CA870" t="str">
            <v xml:space="preserve"> </v>
          </cell>
          <cell r="CH870" t="str">
            <v xml:space="preserve"> </v>
          </cell>
          <cell r="CO870" t="str">
            <v xml:space="preserve"> </v>
          </cell>
          <cell r="CT870">
            <v>0.3</v>
          </cell>
          <cell r="CV870">
            <v>0</v>
          </cell>
          <cell r="DJ870" t="str">
            <v xml:space="preserve"> </v>
          </cell>
          <cell r="DQ870" t="str">
            <v xml:space="preserve"> </v>
          </cell>
          <cell r="DX870" t="str">
            <v xml:space="preserve"> </v>
          </cell>
          <cell r="EC870">
            <v>0.45</v>
          </cell>
          <cell r="EE870">
            <v>0</v>
          </cell>
        </row>
        <row r="871">
          <cell r="B871" t="str">
            <v>GOBIERNO Y ASUNTOS PÚBLICOS</v>
          </cell>
          <cell r="C871" t="str">
            <v>EFICIENCIA INSTITUCIONAL</v>
          </cell>
          <cell r="E871" t="str">
            <v>Boyacá Avanza Hacía Una Administración Pública Eficiente E Innovadora.</v>
          </cell>
          <cell r="N871" t="str">
            <v>Boyacá Administra sus Bienes Inmuebles y Conserva su Patrimonio Histórico.</v>
          </cell>
          <cell r="P871">
            <v>866</v>
          </cell>
          <cell r="R871" t="str">
            <v>Centros Integrados de servicios en operación</v>
          </cell>
          <cell r="S871" t="str">
            <v>Número</v>
          </cell>
          <cell r="W871" t="str">
            <v xml:space="preserve"> </v>
          </cell>
          <cell r="AB871">
            <v>0.05</v>
          </cell>
          <cell r="AD871">
            <v>0</v>
          </cell>
          <cell r="AR871" t="str">
            <v xml:space="preserve"> </v>
          </cell>
          <cell r="AW871">
            <v>0.2</v>
          </cell>
          <cell r="AY871">
            <v>0</v>
          </cell>
          <cell r="BF871" t="str">
            <v xml:space="preserve"> </v>
          </cell>
          <cell r="BM871" t="str">
            <v xml:space="preserve"> </v>
          </cell>
          <cell r="CA871" t="str">
            <v xml:space="preserve"> </v>
          </cell>
          <cell r="CH871" t="str">
            <v xml:space="preserve"> </v>
          </cell>
          <cell r="CO871" t="str">
            <v xml:space="preserve"> </v>
          </cell>
          <cell r="CT871">
            <v>0.35</v>
          </cell>
          <cell r="CV871">
            <v>0</v>
          </cell>
          <cell r="DJ871" t="str">
            <v xml:space="preserve"> </v>
          </cell>
          <cell r="DQ871" t="str">
            <v xml:space="preserve"> </v>
          </cell>
          <cell r="DV871">
            <v>0.4</v>
          </cell>
          <cell r="DX871">
            <v>0</v>
          </cell>
          <cell r="EE871" t="str">
            <v xml:space="preserve"> </v>
          </cell>
        </row>
        <row r="872">
          <cell r="B872" t="str">
            <v>GOBIERNO Y ASUNTOS PÚBLICOS</v>
          </cell>
          <cell r="C872" t="str">
            <v>EFICIENCIA INSTITUCIONAL</v>
          </cell>
          <cell r="E872" t="str">
            <v>Boyacá Avanza Hacía Una Administración Pública Eficiente E Innovadora.</v>
          </cell>
          <cell r="N872" t="str">
            <v>Boyacá Administra Eficientemente sus Bienes Muebles</v>
          </cell>
          <cell r="P872">
            <v>867</v>
          </cell>
          <cell r="R872" t="str">
            <v>Bienes muebles adquiridos e intervenidos.</v>
          </cell>
          <cell r="S872" t="str">
            <v>Número</v>
          </cell>
          <cell r="W872" t="str">
            <v xml:space="preserve"> </v>
          </cell>
          <cell r="AD872" t="str">
            <v xml:space="preserve"> </v>
          </cell>
          <cell r="AP872">
            <v>1</v>
          </cell>
          <cell r="AR872">
            <v>0</v>
          </cell>
          <cell r="AW872">
            <v>1</v>
          </cell>
          <cell r="AY872">
            <v>0</v>
          </cell>
          <cell r="BD872">
            <v>1</v>
          </cell>
          <cell r="BF872">
            <v>0</v>
          </cell>
          <cell r="BK872">
            <v>1</v>
          </cell>
          <cell r="BM872">
            <v>0</v>
          </cell>
          <cell r="BY872">
            <v>1</v>
          </cell>
          <cell r="CA872">
            <v>0</v>
          </cell>
          <cell r="CF872">
            <v>1</v>
          </cell>
          <cell r="CH872">
            <v>0</v>
          </cell>
          <cell r="CM872">
            <v>1</v>
          </cell>
          <cell r="CO872">
            <v>0</v>
          </cell>
          <cell r="CT872">
            <v>1</v>
          </cell>
          <cell r="CV872">
            <v>0</v>
          </cell>
          <cell r="DH872">
            <v>1</v>
          </cell>
          <cell r="DJ872">
            <v>0</v>
          </cell>
          <cell r="DO872">
            <v>1</v>
          </cell>
          <cell r="DQ872">
            <v>0</v>
          </cell>
          <cell r="DV872">
            <v>1</v>
          </cell>
          <cell r="DX872">
            <v>0</v>
          </cell>
          <cell r="EC872">
            <v>1</v>
          </cell>
          <cell r="EE872">
            <v>0</v>
          </cell>
        </row>
        <row r="873">
          <cell r="B873" t="str">
            <v>GOBIERNO Y ASUNTOS PÚBLICOS</v>
          </cell>
          <cell r="C873" t="str">
            <v>EFICIENCIA INSTITUCIONAL</v>
          </cell>
          <cell r="E873" t="str">
            <v>Boyacá Avanza Hacía Una Administración Pública Eficiente E Innovadora.</v>
          </cell>
          <cell r="N873" t="str">
            <v>Boyacá Administra Eficientemente sus Bienes Muebles</v>
          </cell>
          <cell r="P873">
            <v>868</v>
          </cell>
          <cell r="R873" t="str">
            <v>Acciones para un parque automotor optimizado</v>
          </cell>
          <cell r="S873" t="str">
            <v>Número</v>
          </cell>
          <cell r="U873">
            <v>0.1</v>
          </cell>
          <cell r="W873">
            <v>0</v>
          </cell>
          <cell r="AB873">
            <v>0.4</v>
          </cell>
          <cell r="AD873">
            <v>0</v>
          </cell>
          <cell r="AR873" t="str">
            <v xml:space="preserve"> </v>
          </cell>
          <cell r="AW873">
            <v>0.2</v>
          </cell>
          <cell r="AY873">
            <v>0</v>
          </cell>
          <cell r="BD873">
            <v>0.2</v>
          </cell>
          <cell r="BF873">
            <v>0</v>
          </cell>
          <cell r="BK873">
            <v>0.1</v>
          </cell>
          <cell r="BM873">
            <v>0</v>
          </cell>
          <cell r="BY873">
            <v>0.1</v>
          </cell>
          <cell r="CA873">
            <v>0</v>
          </cell>
          <cell r="CF873">
            <v>0.1</v>
          </cell>
          <cell r="CH873">
            <v>0</v>
          </cell>
          <cell r="CM873">
            <v>0.2</v>
          </cell>
          <cell r="CO873">
            <v>0</v>
          </cell>
          <cell r="CT873">
            <v>0.1</v>
          </cell>
          <cell r="CV873">
            <v>0</v>
          </cell>
          <cell r="DH873">
            <v>0.1</v>
          </cell>
          <cell r="DJ873">
            <v>0</v>
          </cell>
          <cell r="DO873">
            <v>0.1</v>
          </cell>
          <cell r="DQ873">
            <v>0</v>
          </cell>
          <cell r="DV873">
            <v>0.2</v>
          </cell>
          <cell r="DX873">
            <v>0</v>
          </cell>
          <cell r="EC873">
            <v>0.1</v>
          </cell>
          <cell r="EE873">
            <v>0</v>
          </cell>
        </row>
        <row r="874">
          <cell r="B874" t="str">
            <v>GOBIERNO Y ASUNTOS PÚBLICOS</v>
          </cell>
          <cell r="C874" t="str">
            <v>EFICIENCIA INSTITUCIONAL</v>
          </cell>
          <cell r="E874" t="str">
            <v>Boyacá Avanza Hacía Una Administración Pública Eficiente E Innovadora.</v>
          </cell>
          <cell r="N874" t="str">
            <v>¡A Su Servicio Sumercé!</v>
          </cell>
          <cell r="P874">
            <v>869</v>
          </cell>
          <cell r="R874" t="str">
            <v>Herramientas digitales de accesibilidad universal implementadas.</v>
          </cell>
          <cell r="S874" t="str">
            <v>Número</v>
          </cell>
          <cell r="U874">
            <v>2</v>
          </cell>
          <cell r="W874">
            <v>0</v>
          </cell>
          <cell r="AB874">
            <v>2</v>
          </cell>
          <cell r="AD874">
            <v>0</v>
          </cell>
          <cell r="AP874">
            <v>2</v>
          </cell>
          <cell r="AR874">
            <v>0</v>
          </cell>
          <cell r="AW874">
            <v>2</v>
          </cell>
          <cell r="AY874">
            <v>0</v>
          </cell>
          <cell r="BD874">
            <v>2</v>
          </cell>
          <cell r="BF874">
            <v>0</v>
          </cell>
          <cell r="BK874">
            <v>2</v>
          </cell>
          <cell r="BM874">
            <v>0</v>
          </cell>
          <cell r="BY874">
            <v>2</v>
          </cell>
          <cell r="CA874">
            <v>0</v>
          </cell>
          <cell r="CF874">
            <v>2</v>
          </cell>
          <cell r="CH874">
            <v>0</v>
          </cell>
          <cell r="CM874">
            <v>2</v>
          </cell>
          <cell r="CO874">
            <v>0</v>
          </cell>
          <cell r="CT874">
            <v>2</v>
          </cell>
          <cell r="CV874">
            <v>0</v>
          </cell>
          <cell r="DH874">
            <v>2</v>
          </cell>
          <cell r="DJ874">
            <v>0</v>
          </cell>
          <cell r="DO874">
            <v>2</v>
          </cell>
          <cell r="DQ874">
            <v>0</v>
          </cell>
          <cell r="DV874">
            <v>2</v>
          </cell>
          <cell r="DX874">
            <v>0</v>
          </cell>
          <cell r="EC874">
            <v>2</v>
          </cell>
          <cell r="EE874">
            <v>0</v>
          </cell>
        </row>
        <row r="875">
          <cell r="B875" t="str">
            <v>GOBIERNO Y ASUNTOS PÚBLICOS</v>
          </cell>
          <cell r="C875" t="str">
            <v>EFICIENCIA INSTITUCIONAL</v>
          </cell>
          <cell r="E875" t="str">
            <v>Boyacá Avanza Hacía Una Administración Pública Eficiente E Innovadora.</v>
          </cell>
          <cell r="N875" t="str">
            <v>¡A Su Servicio Sumercé!</v>
          </cell>
          <cell r="P875">
            <v>870</v>
          </cell>
          <cell r="R875" t="str">
            <v>Herramientas digitales de accesibilidad universal implementadas.</v>
          </cell>
          <cell r="S875" t="str">
            <v>Número</v>
          </cell>
          <cell r="W875" t="str">
            <v xml:space="preserve"> </v>
          </cell>
          <cell r="AB875">
            <v>0.5</v>
          </cell>
          <cell r="AD875">
            <v>0</v>
          </cell>
          <cell r="AR875" t="str">
            <v xml:space="preserve"> </v>
          </cell>
          <cell r="AW875">
            <v>0.5</v>
          </cell>
          <cell r="AY875">
            <v>0</v>
          </cell>
          <cell r="BD875">
            <v>0.5</v>
          </cell>
          <cell r="BF875">
            <v>0</v>
          </cell>
          <cell r="BK875">
            <v>0.5</v>
          </cell>
          <cell r="BM875">
            <v>0</v>
          </cell>
          <cell r="CA875" t="str">
            <v xml:space="preserve"> </v>
          </cell>
          <cell r="CF875">
            <v>0.5</v>
          </cell>
          <cell r="CH875">
            <v>0</v>
          </cell>
          <cell r="CM875">
            <v>0.25</v>
          </cell>
          <cell r="CO875">
            <v>0</v>
          </cell>
          <cell r="CV875" t="str">
            <v xml:space="preserve"> </v>
          </cell>
          <cell r="DH875">
            <v>0.25</v>
          </cell>
          <cell r="DJ875">
            <v>0</v>
          </cell>
          <cell r="DQ875" t="str">
            <v xml:space="preserve"> </v>
          </cell>
          <cell r="DX875" t="str">
            <v xml:space="preserve"> </v>
          </cell>
          <cell r="EE875" t="str">
            <v xml:space="preserve"> </v>
          </cell>
        </row>
        <row r="876">
          <cell r="B876" t="str">
            <v>GOBIERNO Y ASUNTOS PÚBLICOS</v>
          </cell>
          <cell r="C876" t="str">
            <v>EFICIENCIA INSTITUCIONAL</v>
          </cell>
          <cell r="E876" t="str">
            <v>Boyacá Avanza Hacía Una Administración Pública Eficiente E Innovadora.</v>
          </cell>
          <cell r="N876" t="str">
            <v>¡A Su Servicio Sumercé!</v>
          </cell>
          <cell r="P876">
            <v>871</v>
          </cell>
          <cell r="R876" t="str">
            <v>Estrategias por una cultura institucional de servicio al ciudadano ejecutadas.</v>
          </cell>
          <cell r="S876" t="str">
            <v>Número</v>
          </cell>
          <cell r="W876" t="str">
            <v xml:space="preserve"> </v>
          </cell>
          <cell r="AB876">
            <v>1</v>
          </cell>
          <cell r="AD876">
            <v>0</v>
          </cell>
          <cell r="AR876" t="str">
            <v xml:space="preserve"> </v>
          </cell>
          <cell r="AW876">
            <v>1</v>
          </cell>
          <cell r="AY876">
            <v>0</v>
          </cell>
          <cell r="BD876">
            <v>1</v>
          </cell>
          <cell r="BF876">
            <v>0</v>
          </cell>
          <cell r="BK876">
            <v>1</v>
          </cell>
          <cell r="BM876">
            <v>0</v>
          </cell>
          <cell r="CA876" t="str">
            <v xml:space="preserve"> </v>
          </cell>
          <cell r="CF876">
            <v>1</v>
          </cell>
          <cell r="CH876">
            <v>0</v>
          </cell>
          <cell r="CO876" t="str">
            <v xml:space="preserve"> </v>
          </cell>
          <cell r="CT876">
            <v>1</v>
          </cell>
          <cell r="CV876">
            <v>0</v>
          </cell>
          <cell r="DH876">
            <v>1</v>
          </cell>
          <cell r="DJ876">
            <v>0</v>
          </cell>
          <cell r="DQ876" t="str">
            <v xml:space="preserve"> </v>
          </cell>
          <cell r="DV876">
            <v>1</v>
          </cell>
          <cell r="DX876">
            <v>0</v>
          </cell>
          <cell r="EE876" t="str">
            <v xml:space="preserve"> </v>
          </cell>
        </row>
        <row r="877">
          <cell r="B877" t="str">
            <v>GOBIERNO Y ASUNTOS PÚBLICOS</v>
          </cell>
          <cell r="C877" t="str">
            <v>EFICIENCIA INSTITUCIONAL</v>
          </cell>
          <cell r="E877" t="str">
            <v>Boyacá Avanza Hacía Una Administración Pública Eficiente E Innovadora.</v>
          </cell>
          <cell r="N877" t="str">
            <v>¡A Su Servicio Sumercé!</v>
          </cell>
          <cell r="P877">
            <v>872</v>
          </cell>
          <cell r="R877" t="str">
            <v>Municipios fortalecidos en la política de atención al ciudadano.</v>
          </cell>
          <cell r="S877" t="str">
            <v>Número</v>
          </cell>
          <cell r="W877" t="str">
            <v xml:space="preserve"> </v>
          </cell>
          <cell r="AB877">
            <v>30</v>
          </cell>
          <cell r="AD877">
            <v>0</v>
          </cell>
          <cell r="AR877" t="str">
            <v xml:space="preserve"> </v>
          </cell>
          <cell r="AY877" t="str">
            <v xml:space="preserve"> </v>
          </cell>
          <cell r="BD877">
            <v>35</v>
          </cell>
          <cell r="BF877">
            <v>0</v>
          </cell>
          <cell r="BM877" t="str">
            <v xml:space="preserve"> </v>
          </cell>
          <cell r="CA877" t="str">
            <v xml:space="preserve"> </v>
          </cell>
          <cell r="CH877" t="str">
            <v xml:space="preserve"> </v>
          </cell>
          <cell r="CM877">
            <v>38</v>
          </cell>
          <cell r="CO877">
            <v>0</v>
          </cell>
          <cell r="CV877" t="str">
            <v xml:space="preserve"> </v>
          </cell>
          <cell r="DJ877" t="str">
            <v xml:space="preserve"> </v>
          </cell>
          <cell r="DO877">
            <v>20</v>
          </cell>
          <cell r="DQ877">
            <v>0</v>
          </cell>
          <cell r="DX877" t="str">
            <v xml:space="preserve"> </v>
          </cell>
          <cell r="EE877" t="str">
            <v xml:space="preserve"> </v>
          </cell>
        </row>
        <row r="878">
          <cell r="B878" t="str">
            <v>GOBIERNO Y ASUNTOS PÚBLICOS</v>
          </cell>
          <cell r="C878" t="str">
            <v>EFICIENCIA INSTITUCIONAL</v>
          </cell>
          <cell r="E878" t="str">
            <v>Boyacá Avanza Hacía Una Administración Pública Eficiente E Innovadora.</v>
          </cell>
          <cell r="N878" t="str">
            <v>Boyacá Conserva y Custodia su Memoria Documental.</v>
          </cell>
          <cell r="P878">
            <v>873</v>
          </cell>
          <cell r="R878" t="str">
            <v>Herramientas técnicas y tecnológicas para la gestión archivo general del departamento implementadas</v>
          </cell>
          <cell r="S878" t="str">
            <v>Número</v>
          </cell>
          <cell r="W878" t="str">
            <v xml:space="preserve"> </v>
          </cell>
          <cell r="AB878">
            <v>0.25</v>
          </cell>
          <cell r="AD878">
            <v>0</v>
          </cell>
          <cell r="AR878" t="str">
            <v xml:space="preserve"> </v>
          </cell>
          <cell r="AW878">
            <v>0.25</v>
          </cell>
          <cell r="AY878">
            <v>0</v>
          </cell>
          <cell r="BF878" t="str">
            <v xml:space="preserve"> </v>
          </cell>
          <cell r="BM878" t="str">
            <v xml:space="preserve"> </v>
          </cell>
          <cell r="CA878" t="str">
            <v xml:space="preserve"> </v>
          </cell>
          <cell r="CF878">
            <v>0.25</v>
          </cell>
          <cell r="CH878">
            <v>0</v>
          </cell>
          <cell r="CO878" t="str">
            <v xml:space="preserve"> </v>
          </cell>
          <cell r="CV878" t="str">
            <v xml:space="preserve"> </v>
          </cell>
          <cell r="DJ878" t="str">
            <v xml:space="preserve"> </v>
          </cell>
          <cell r="DO878">
            <v>0.25</v>
          </cell>
          <cell r="DQ878">
            <v>0</v>
          </cell>
          <cell r="DX878" t="str">
            <v xml:space="preserve"> </v>
          </cell>
          <cell r="EE878" t="str">
            <v xml:space="preserve"> </v>
          </cell>
        </row>
        <row r="879">
          <cell r="B879" t="str">
            <v>GOBIERNO Y ASUNTOS PÚBLICOS</v>
          </cell>
          <cell r="C879" t="str">
            <v>EFICIENCIA INSTITUCIONAL</v>
          </cell>
          <cell r="E879" t="str">
            <v>Boyacá Avanza Hacía Una Administración Pública Eficiente E Innovadora.</v>
          </cell>
          <cell r="N879" t="str">
            <v>Boyacá Conserva y Custodia su Memoria Documental.</v>
          </cell>
          <cell r="P879">
            <v>874</v>
          </cell>
          <cell r="R879" t="str">
            <v>Instrumentos archivísticos actualizados o implementados.</v>
          </cell>
          <cell r="S879" t="str">
            <v>Número</v>
          </cell>
          <cell r="W879" t="str">
            <v xml:space="preserve"> </v>
          </cell>
          <cell r="AB879">
            <v>1</v>
          </cell>
          <cell r="AD879">
            <v>0</v>
          </cell>
          <cell r="AR879" t="str">
            <v xml:space="preserve"> </v>
          </cell>
          <cell r="AY879" t="str">
            <v xml:space="preserve"> </v>
          </cell>
          <cell r="BF879" t="str">
            <v xml:space="preserve"> </v>
          </cell>
          <cell r="BK879">
            <v>1</v>
          </cell>
          <cell r="BM879">
            <v>0</v>
          </cell>
          <cell r="CA879" t="str">
            <v xml:space="preserve"> </v>
          </cell>
          <cell r="CH879" t="str">
            <v xml:space="preserve"> </v>
          </cell>
          <cell r="CO879" t="str">
            <v xml:space="preserve"> </v>
          </cell>
          <cell r="CT879">
            <v>1</v>
          </cell>
          <cell r="CV879">
            <v>0</v>
          </cell>
          <cell r="DJ879" t="str">
            <v xml:space="preserve"> </v>
          </cell>
          <cell r="DQ879" t="str">
            <v xml:space="preserve"> </v>
          </cell>
          <cell r="DV879">
            <v>1</v>
          </cell>
          <cell r="DX879">
            <v>0</v>
          </cell>
          <cell r="EE879" t="str">
            <v xml:space="preserve"> </v>
          </cell>
        </row>
        <row r="880">
          <cell r="B880" t="str">
            <v>GOBIERNO Y ASUNTOS PÚBLICOS</v>
          </cell>
          <cell r="C880" t="str">
            <v>EFICIENCIA INSTITUCIONAL</v>
          </cell>
          <cell r="E880" t="str">
            <v>Boyacá Avanza Hacía Una Administración Pública Eficiente E Innovadora.</v>
          </cell>
          <cell r="N880" t="str">
            <v>Boyacá Conserva y Custodia su Memoria Documental.</v>
          </cell>
          <cell r="P880">
            <v>875</v>
          </cell>
          <cell r="R880" t="str">
            <v>Asistencias técnicas a Entes Territoriales realizadas</v>
          </cell>
          <cell r="S880" t="str">
            <v>Número</v>
          </cell>
          <cell r="W880" t="str">
            <v xml:space="preserve"> </v>
          </cell>
          <cell r="AB880">
            <v>10</v>
          </cell>
          <cell r="AD880">
            <v>0</v>
          </cell>
          <cell r="AR880" t="str">
            <v xml:space="preserve"> </v>
          </cell>
          <cell r="AW880">
            <v>5</v>
          </cell>
          <cell r="AY880">
            <v>0</v>
          </cell>
          <cell r="BD880">
            <v>10</v>
          </cell>
          <cell r="BF880">
            <v>0</v>
          </cell>
          <cell r="BK880">
            <v>5</v>
          </cell>
          <cell r="BM880">
            <v>0</v>
          </cell>
          <cell r="CA880" t="str">
            <v xml:space="preserve"> </v>
          </cell>
          <cell r="CF880">
            <v>5</v>
          </cell>
          <cell r="CH880">
            <v>0</v>
          </cell>
          <cell r="CM880">
            <v>10</v>
          </cell>
          <cell r="CO880">
            <v>0</v>
          </cell>
          <cell r="CT880">
            <v>5</v>
          </cell>
          <cell r="CV880">
            <v>0</v>
          </cell>
          <cell r="DJ880" t="str">
            <v xml:space="preserve"> </v>
          </cell>
          <cell r="DO880">
            <v>10</v>
          </cell>
          <cell r="DQ880">
            <v>0</v>
          </cell>
          <cell r="DV880">
            <v>10</v>
          </cell>
          <cell r="DX880">
            <v>0</v>
          </cell>
          <cell r="EE880" t="str">
            <v xml:space="preserve"> </v>
          </cell>
        </row>
        <row r="881">
          <cell r="B881" t="str">
            <v>GOBIERNO Y ASUNTOS PÚBLICOS</v>
          </cell>
          <cell r="C881" t="str">
            <v>EFICIENCIA INSTITUCIONAL</v>
          </cell>
          <cell r="E881" t="str">
            <v>Boyacá Avanza Hacía Una Administración Pública Eficiente E Innovadora.</v>
          </cell>
          <cell r="N881" t="str">
            <v>Boyacá Innova y Fortalece su Talento Humano.</v>
          </cell>
          <cell r="P881">
            <v>876</v>
          </cell>
          <cell r="R881" t="str">
            <v>Herramientas tecnológicas implementadas para el fortalecimiento del capital humano y apropiación del uso de las TIC</v>
          </cell>
          <cell r="S881" t="str">
            <v>Número</v>
          </cell>
          <cell r="W881" t="str">
            <v xml:space="preserve"> </v>
          </cell>
          <cell r="AB881">
            <v>0.25</v>
          </cell>
          <cell r="AD881">
            <v>0</v>
          </cell>
          <cell r="AR881" t="str">
            <v xml:space="preserve"> </v>
          </cell>
          <cell r="AW881">
            <v>0.25</v>
          </cell>
          <cell r="AY881">
            <v>0</v>
          </cell>
          <cell r="BD881">
            <v>0.25</v>
          </cell>
          <cell r="BF881">
            <v>0</v>
          </cell>
          <cell r="BK881">
            <v>0.25</v>
          </cell>
          <cell r="BM881">
            <v>0</v>
          </cell>
          <cell r="CA881" t="str">
            <v xml:space="preserve"> </v>
          </cell>
          <cell r="CF881">
            <v>0.25</v>
          </cell>
          <cell r="CH881">
            <v>0</v>
          </cell>
          <cell r="CM881">
            <v>0.25</v>
          </cell>
          <cell r="CO881">
            <v>0</v>
          </cell>
          <cell r="CT881">
            <v>0.25</v>
          </cell>
          <cell r="CV881">
            <v>0</v>
          </cell>
          <cell r="DJ881" t="str">
            <v xml:space="preserve"> </v>
          </cell>
          <cell r="DO881">
            <v>0.25</v>
          </cell>
          <cell r="DQ881">
            <v>0</v>
          </cell>
          <cell r="DX881" t="str">
            <v xml:space="preserve"> </v>
          </cell>
          <cell r="EE881" t="str">
            <v xml:space="preserve"> </v>
          </cell>
        </row>
        <row r="882">
          <cell r="B882" t="str">
            <v>GOBIERNO Y ASUNTOS PÚBLICOS</v>
          </cell>
          <cell r="C882" t="str">
            <v>EFICIENCIA INSTITUCIONAL</v>
          </cell>
          <cell r="E882" t="str">
            <v>Boyacá Avanza Hacía Una Administración Pública Eficiente E Innovadora.</v>
          </cell>
          <cell r="N882" t="str">
            <v>Boyacá Innova y Fortalece su Talento Humano.</v>
          </cell>
          <cell r="P882">
            <v>877</v>
          </cell>
          <cell r="R882" t="str">
            <v>Actividades desarrolladas para gestionar el conocimiento y la innovación en la entidad para generar valor en lo público</v>
          </cell>
          <cell r="S882" t="str">
            <v>Número</v>
          </cell>
          <cell r="W882" t="str">
            <v xml:space="preserve"> </v>
          </cell>
          <cell r="AB882">
            <v>1</v>
          </cell>
          <cell r="AD882">
            <v>0</v>
          </cell>
          <cell r="AR882" t="str">
            <v xml:space="preserve"> </v>
          </cell>
          <cell r="AW882">
            <v>0.5</v>
          </cell>
          <cell r="AY882">
            <v>0</v>
          </cell>
          <cell r="BF882" t="str">
            <v xml:space="preserve"> </v>
          </cell>
          <cell r="BK882">
            <v>0.5</v>
          </cell>
          <cell r="BM882">
            <v>0</v>
          </cell>
          <cell r="CA882" t="str">
            <v xml:space="preserve"> </v>
          </cell>
          <cell r="CF882">
            <v>0.25</v>
          </cell>
          <cell r="CH882">
            <v>0</v>
          </cell>
          <cell r="CM882">
            <v>0.25</v>
          </cell>
          <cell r="CO882">
            <v>0</v>
          </cell>
          <cell r="CT882">
            <v>0.25</v>
          </cell>
          <cell r="CV882">
            <v>0</v>
          </cell>
          <cell r="DJ882" t="str">
            <v xml:space="preserve"> </v>
          </cell>
          <cell r="DO882">
            <v>0.25</v>
          </cell>
          <cell r="DQ882">
            <v>0</v>
          </cell>
          <cell r="DX882" t="str">
            <v xml:space="preserve"> </v>
          </cell>
          <cell r="EE882" t="str">
            <v xml:space="preserve"> </v>
          </cell>
        </row>
        <row r="883">
          <cell r="B883" t="str">
            <v>GOBIERNO Y ASUNTOS PÚBLICOS</v>
          </cell>
          <cell r="C883" t="str">
            <v>EFICIENCIA INSTITUCIONAL</v>
          </cell>
          <cell r="E883" t="str">
            <v>Boyacá Avanza Hacía Una Administración Pública Eficiente E Innovadora.</v>
          </cell>
          <cell r="N883" t="str">
            <v>Boyacá Innova y Fortalece su Talento Humano.</v>
          </cell>
          <cell r="P883">
            <v>878</v>
          </cell>
          <cell r="R883" t="str">
            <v>Política de gestión estratégica del Talento Humano implementada.</v>
          </cell>
          <cell r="S883" t="str">
            <v>Porcentaje</v>
          </cell>
          <cell r="U883">
            <v>36.700000000000003</v>
          </cell>
          <cell r="W883">
            <v>0</v>
          </cell>
          <cell r="AB883">
            <v>36.700000000000003</v>
          </cell>
          <cell r="AD883">
            <v>0</v>
          </cell>
          <cell r="AP883">
            <v>18.350000000000001</v>
          </cell>
          <cell r="AR883">
            <v>0</v>
          </cell>
          <cell r="AW883">
            <v>18.350000000000001</v>
          </cell>
          <cell r="AY883">
            <v>0</v>
          </cell>
          <cell r="BD883">
            <v>18.350000000000001</v>
          </cell>
          <cell r="BF883">
            <v>0</v>
          </cell>
          <cell r="BK883">
            <v>18.350000000000001</v>
          </cell>
          <cell r="BM883">
            <v>0</v>
          </cell>
          <cell r="BY883">
            <v>18.350000000000001</v>
          </cell>
          <cell r="CA883">
            <v>0</v>
          </cell>
          <cell r="CF883">
            <v>18.350000000000001</v>
          </cell>
          <cell r="CH883">
            <v>0</v>
          </cell>
          <cell r="CM883">
            <v>18.350000000000001</v>
          </cell>
          <cell r="CO883">
            <v>0</v>
          </cell>
          <cell r="CT883">
            <v>18.350000000000001</v>
          </cell>
          <cell r="CV883">
            <v>0</v>
          </cell>
          <cell r="DH883">
            <v>18.350000000000001</v>
          </cell>
          <cell r="DJ883">
            <v>0</v>
          </cell>
          <cell r="DO883">
            <v>18.350000000000001</v>
          </cell>
          <cell r="DQ883">
            <v>0</v>
          </cell>
          <cell r="DV883">
            <v>18.350000000000001</v>
          </cell>
          <cell r="DX883">
            <v>0</v>
          </cell>
          <cell r="EC883">
            <v>18.350000000000001</v>
          </cell>
          <cell r="EE883">
            <v>0</v>
          </cell>
        </row>
        <row r="884">
          <cell r="B884" t="str">
            <v>GOBIERNO Y ASUNTOS PÚBLICOS</v>
          </cell>
          <cell r="C884" t="str">
            <v>EFICIENCIA INSTITUCIONAL</v>
          </cell>
          <cell r="E884" t="str">
            <v>Boyacá Avanza Hacía Una Administración Pública Eficiente E Innovadora.</v>
          </cell>
          <cell r="N884" t="str">
            <v>Boyacá Innova y Fortalece su Talento Humano.</v>
          </cell>
          <cell r="P884">
            <v>879</v>
          </cell>
          <cell r="R884" t="str">
            <v>Política de gestión estratégica del Talento Humano implementada.</v>
          </cell>
          <cell r="S884" t="str">
            <v>Porcentaje</v>
          </cell>
          <cell r="U884">
            <v>1.25</v>
          </cell>
          <cell r="W884">
            <v>0</v>
          </cell>
          <cell r="AB884">
            <v>1.25</v>
          </cell>
          <cell r="AD884">
            <v>0</v>
          </cell>
          <cell r="AR884" t="str">
            <v xml:space="preserve"> </v>
          </cell>
          <cell r="AW884">
            <v>1.25</v>
          </cell>
          <cell r="AY884">
            <v>0</v>
          </cell>
          <cell r="BF884" t="str">
            <v xml:space="preserve"> </v>
          </cell>
          <cell r="BK884">
            <v>1.25</v>
          </cell>
          <cell r="BM884">
            <v>0</v>
          </cell>
          <cell r="CA884" t="str">
            <v xml:space="preserve"> </v>
          </cell>
          <cell r="CF884">
            <v>1.25</v>
          </cell>
          <cell r="CH884">
            <v>0</v>
          </cell>
          <cell r="CO884" t="str">
            <v xml:space="preserve"> </v>
          </cell>
          <cell r="CT884">
            <v>1.25</v>
          </cell>
          <cell r="CV884">
            <v>0</v>
          </cell>
          <cell r="DJ884" t="str">
            <v xml:space="preserve"> </v>
          </cell>
          <cell r="DO884">
            <v>1.25</v>
          </cell>
          <cell r="DQ884">
            <v>0</v>
          </cell>
          <cell r="DX884" t="str">
            <v xml:space="preserve"> </v>
          </cell>
          <cell r="EC884">
            <v>1.25</v>
          </cell>
          <cell r="EE884">
            <v>0</v>
          </cell>
        </row>
        <row r="885">
          <cell r="B885" t="str">
            <v>GOBIERNO Y ASUNTOS PÚBLICOS</v>
          </cell>
          <cell r="C885" t="str">
            <v>EFICIENCIA INSTITUCIONAL</v>
          </cell>
          <cell r="E885" t="str">
            <v>Boyacá Avanza Hacía Una Administración Pública Eficiente E Innovadora.</v>
          </cell>
          <cell r="N885" t="str">
            <v>Boyacá Con Talento Humano Seguro Y Saludable</v>
          </cell>
          <cell r="P885">
            <v>880</v>
          </cell>
          <cell r="R885" t="str">
            <v>Programas de prevención y promoción de seguridad y salud en el trabajo implementados.</v>
          </cell>
          <cell r="S885" t="str">
            <v>Número</v>
          </cell>
          <cell r="U885">
            <v>0.5</v>
          </cell>
          <cell r="W885">
            <v>0</v>
          </cell>
          <cell r="AB885">
            <v>2.5</v>
          </cell>
          <cell r="AD885">
            <v>0</v>
          </cell>
          <cell r="AP885">
            <v>0.3</v>
          </cell>
          <cell r="AR885">
            <v>0</v>
          </cell>
          <cell r="AW885">
            <v>0.3</v>
          </cell>
          <cell r="AY885">
            <v>0</v>
          </cell>
          <cell r="BD885">
            <v>0.3</v>
          </cell>
          <cell r="BF885">
            <v>0</v>
          </cell>
          <cell r="BK885">
            <v>2.1</v>
          </cell>
          <cell r="BM885">
            <v>0</v>
          </cell>
          <cell r="BY885">
            <v>0.3</v>
          </cell>
          <cell r="CA885">
            <v>0</v>
          </cell>
          <cell r="CF885">
            <v>0.3</v>
          </cell>
          <cell r="CH885">
            <v>0</v>
          </cell>
          <cell r="CM885">
            <v>0.3</v>
          </cell>
          <cell r="CO885">
            <v>0</v>
          </cell>
          <cell r="CT885">
            <v>2.1</v>
          </cell>
          <cell r="CV885">
            <v>0</v>
          </cell>
          <cell r="DH885">
            <v>0.3</v>
          </cell>
          <cell r="DJ885">
            <v>0</v>
          </cell>
          <cell r="DO885">
            <v>0.3</v>
          </cell>
          <cell r="DQ885">
            <v>0</v>
          </cell>
          <cell r="DV885">
            <v>0.3</v>
          </cell>
          <cell r="DX885">
            <v>0</v>
          </cell>
          <cell r="EC885">
            <v>2.1</v>
          </cell>
          <cell r="EE885">
            <v>0</v>
          </cell>
        </row>
        <row r="886">
          <cell r="B886" t="str">
            <v>GOBIERNO Y ASUNTOS PÚBLICOS</v>
          </cell>
          <cell r="C886" t="str">
            <v>EFICIENCIA INSTITUCIONAL</v>
          </cell>
          <cell r="E886" t="str">
            <v>Boyacá Avanza Hacía Una Administración Pública Eficiente E Innovadora.</v>
          </cell>
          <cell r="N886" t="str">
            <v>Boyacá Con Talento Humano Seguro Y Saludable</v>
          </cell>
          <cell r="P886">
            <v>881</v>
          </cell>
          <cell r="R886" t="str">
            <v>Programas de prevención y promoción de seguridad y salud en el trabajo implementados.</v>
          </cell>
          <cell r="S886" t="str">
            <v>Número</v>
          </cell>
          <cell r="U886">
            <v>0.6</v>
          </cell>
          <cell r="W886">
            <v>0</v>
          </cell>
          <cell r="AB886">
            <v>0.4</v>
          </cell>
          <cell r="AD886">
            <v>0</v>
          </cell>
          <cell r="AP886">
            <v>0.3</v>
          </cell>
          <cell r="AR886">
            <v>0</v>
          </cell>
          <cell r="AW886">
            <v>0.3</v>
          </cell>
          <cell r="AY886">
            <v>0</v>
          </cell>
          <cell r="BD886">
            <v>0.3</v>
          </cell>
          <cell r="BF886">
            <v>0</v>
          </cell>
          <cell r="BK886">
            <v>1.1000000000000001</v>
          </cell>
          <cell r="BM886">
            <v>0</v>
          </cell>
          <cell r="BY886">
            <v>0.1</v>
          </cell>
          <cell r="CA886">
            <v>0</v>
          </cell>
          <cell r="CF886">
            <v>0.2</v>
          </cell>
          <cell r="CH886">
            <v>0</v>
          </cell>
          <cell r="CM886">
            <v>0.2</v>
          </cell>
          <cell r="CO886">
            <v>0</v>
          </cell>
          <cell r="CT886">
            <v>0.5</v>
          </cell>
          <cell r="CV886">
            <v>0</v>
          </cell>
          <cell r="DH886">
            <v>0.1</v>
          </cell>
          <cell r="DJ886">
            <v>0</v>
          </cell>
          <cell r="DO886">
            <v>0.2</v>
          </cell>
          <cell r="DQ886">
            <v>0</v>
          </cell>
          <cell r="DV886">
            <v>0.2</v>
          </cell>
          <cell r="DX886">
            <v>0</v>
          </cell>
          <cell r="EC886">
            <v>0.5</v>
          </cell>
          <cell r="EE886">
            <v>0</v>
          </cell>
        </row>
        <row r="887">
          <cell r="B887" t="str">
            <v>GOBIERNO Y ASUNTOS PÚBLICOS</v>
          </cell>
          <cell r="C887" t="str">
            <v>EFICIENCIA INSTITUCIONAL</v>
          </cell>
          <cell r="E887" t="str">
            <v>Boyacá Avanza Hacía Una Administración Pública Eficiente E Innovadora.</v>
          </cell>
          <cell r="N887" t="str">
            <v>Boyacá Con Talento Humano Seguro Y Saludable</v>
          </cell>
          <cell r="P887">
            <v>882</v>
          </cell>
          <cell r="R887" t="str">
            <v>Plan de seguridad vial de la Gobernación de Boyacá diseñado e implementado.</v>
          </cell>
          <cell r="S887" t="str">
            <v>Número</v>
          </cell>
          <cell r="U887">
            <v>0.1</v>
          </cell>
          <cell r="W887">
            <v>0</v>
          </cell>
          <cell r="AB887">
            <v>0.1</v>
          </cell>
          <cell r="AD887">
            <v>0</v>
          </cell>
          <cell r="AP887">
            <v>0.1</v>
          </cell>
          <cell r="AR887">
            <v>0</v>
          </cell>
          <cell r="AW887">
            <v>0.1</v>
          </cell>
          <cell r="AY887">
            <v>0</v>
          </cell>
          <cell r="BD887">
            <v>0.2</v>
          </cell>
          <cell r="BF887">
            <v>0</v>
          </cell>
          <cell r="BK887">
            <v>0.2</v>
          </cell>
          <cell r="BM887">
            <v>0</v>
          </cell>
          <cell r="BY887">
            <v>0.02</v>
          </cell>
          <cell r="CA887">
            <v>0</v>
          </cell>
          <cell r="CF887">
            <v>0.02</v>
          </cell>
          <cell r="CH887">
            <v>0</v>
          </cell>
          <cell r="CM887">
            <v>0.04</v>
          </cell>
          <cell r="CO887">
            <v>0</v>
          </cell>
          <cell r="CT887">
            <v>0.02</v>
          </cell>
          <cell r="CV887">
            <v>0</v>
          </cell>
          <cell r="DH887">
            <v>0.02</v>
          </cell>
          <cell r="DJ887">
            <v>0</v>
          </cell>
          <cell r="DO887">
            <v>0.02</v>
          </cell>
          <cell r="DQ887">
            <v>0</v>
          </cell>
          <cell r="DV887">
            <v>0.04</v>
          </cell>
          <cell r="DX887">
            <v>0</v>
          </cell>
          <cell r="EC887">
            <v>0.02</v>
          </cell>
          <cell r="EE887">
            <v>0</v>
          </cell>
        </row>
        <row r="888">
          <cell r="B888" t="str">
            <v>GOBIERNO Y ASUNTOS PÚBLICOS</v>
          </cell>
          <cell r="C888" t="str">
            <v>EFICIENCIA INSTITUCIONAL</v>
          </cell>
          <cell r="E888" t="str">
            <v>Boyacá Avanza Hacía Una Administración Pública Eficiente E Innovadora.</v>
          </cell>
          <cell r="N888" t="str">
            <v>Boyacá Con Talento Humano Seguro Y Saludable</v>
          </cell>
          <cell r="P888">
            <v>883</v>
          </cell>
          <cell r="R888" t="str">
            <v>Medidas implementadas para identificación, control y mitigación de riesgos.</v>
          </cell>
          <cell r="S888" t="str">
            <v>Número</v>
          </cell>
          <cell r="U888">
            <v>0.7</v>
          </cell>
          <cell r="W888">
            <v>0</v>
          </cell>
          <cell r="AB888">
            <v>0.3</v>
          </cell>
          <cell r="AD888">
            <v>0</v>
          </cell>
          <cell r="AP888">
            <v>0.1</v>
          </cell>
          <cell r="AR888">
            <v>0</v>
          </cell>
          <cell r="AW888">
            <v>0.2</v>
          </cell>
          <cell r="AY888">
            <v>0</v>
          </cell>
          <cell r="BD888">
            <v>0.2</v>
          </cell>
          <cell r="BF888">
            <v>0</v>
          </cell>
          <cell r="BK888">
            <v>0.5</v>
          </cell>
          <cell r="BM888">
            <v>0</v>
          </cell>
          <cell r="BY888">
            <v>0.1</v>
          </cell>
          <cell r="CA888">
            <v>0</v>
          </cell>
          <cell r="CF888">
            <v>0.2</v>
          </cell>
          <cell r="CH888">
            <v>0</v>
          </cell>
          <cell r="CM888">
            <v>0.2</v>
          </cell>
          <cell r="CO888">
            <v>0</v>
          </cell>
          <cell r="CT888">
            <v>0.5</v>
          </cell>
          <cell r="CV888">
            <v>0</v>
          </cell>
          <cell r="DH888">
            <v>0.1</v>
          </cell>
          <cell r="DJ888">
            <v>0</v>
          </cell>
          <cell r="DO888">
            <v>0.2</v>
          </cell>
          <cell r="DQ888">
            <v>0</v>
          </cell>
          <cell r="DV888">
            <v>0.2</v>
          </cell>
          <cell r="DX888">
            <v>0</v>
          </cell>
          <cell r="EC888">
            <v>0.5</v>
          </cell>
          <cell r="EE888">
            <v>0</v>
          </cell>
        </row>
        <row r="889">
          <cell r="B889" t="str">
            <v>GOBIERNO Y ASUNTOS PÚBLICOS</v>
          </cell>
          <cell r="C889" t="str">
            <v>EFICIENCIA INSTITUCIONAL</v>
          </cell>
          <cell r="E889" t="str">
            <v>Boyacá Avanza Hacía Una Administración Pública Eficiente E Innovadora.</v>
          </cell>
          <cell r="N889" t="str">
            <v>Boyacá Con Talento Humano Seguro Y Saludable</v>
          </cell>
          <cell r="P889">
            <v>884</v>
          </cell>
          <cell r="R889" t="str">
            <v>Medidas implementadas para identificación, control y mitigación de riesgos.</v>
          </cell>
          <cell r="S889" t="str">
            <v>Número</v>
          </cell>
          <cell r="U889">
            <v>0.4</v>
          </cell>
          <cell r="W889">
            <v>0</v>
          </cell>
          <cell r="AB889">
            <v>0.6</v>
          </cell>
          <cell r="AD889">
            <v>0</v>
          </cell>
          <cell r="AP889">
            <v>0.2</v>
          </cell>
          <cell r="AR889">
            <v>0</v>
          </cell>
          <cell r="AW889">
            <v>0.2</v>
          </cell>
          <cell r="AY889">
            <v>0</v>
          </cell>
          <cell r="BD889">
            <v>0.4</v>
          </cell>
          <cell r="BF889">
            <v>0</v>
          </cell>
          <cell r="BK889">
            <v>1.2</v>
          </cell>
          <cell r="BM889">
            <v>0</v>
          </cell>
          <cell r="BY889">
            <v>0.2</v>
          </cell>
          <cell r="CA889">
            <v>0</v>
          </cell>
          <cell r="CF889">
            <v>0.2</v>
          </cell>
          <cell r="CH889">
            <v>0</v>
          </cell>
          <cell r="CM889">
            <v>0.4</v>
          </cell>
          <cell r="CO889">
            <v>0</v>
          </cell>
          <cell r="CT889">
            <v>1.2</v>
          </cell>
          <cell r="CV889">
            <v>0</v>
          </cell>
          <cell r="DH889">
            <v>0.2</v>
          </cell>
          <cell r="DJ889">
            <v>0</v>
          </cell>
          <cell r="DO889">
            <v>0.2</v>
          </cell>
          <cell r="DQ889">
            <v>0</v>
          </cell>
          <cell r="DV889">
            <v>0.4</v>
          </cell>
          <cell r="DX889">
            <v>0</v>
          </cell>
          <cell r="EC889">
            <v>1.2</v>
          </cell>
          <cell r="EE889">
            <v>0</v>
          </cell>
        </row>
        <row r="890">
          <cell r="B890" t="str">
            <v>GOBIERNO Y ASUNTOS PÚBLICOS</v>
          </cell>
          <cell r="C890" t="str">
            <v>EFICIENCIA INSTITUCIONAL</v>
          </cell>
          <cell r="E890" t="str">
            <v>Eficiencia Fiscal y Financiera de la Secretaría de Hacienda.</v>
          </cell>
          <cell r="N890" t="str">
            <v>Promover el Adecuado uso de los Recursos y Administrarlos Eficaz y Eficientemente</v>
          </cell>
          <cell r="P890">
            <v>885</v>
          </cell>
          <cell r="R890" t="str">
            <v>Procesos fiscales y financieros fortalecidos, mejorados y con implementación de innovación tecnológica.</v>
          </cell>
          <cell r="S890" t="str">
            <v>Porcentaje</v>
          </cell>
          <cell r="U890">
            <v>80</v>
          </cell>
          <cell r="W890">
            <v>0</v>
          </cell>
          <cell r="AB890">
            <v>80</v>
          </cell>
          <cell r="AD890">
            <v>0</v>
          </cell>
          <cell r="AP890">
            <v>80</v>
          </cell>
          <cell r="AR890">
            <v>0</v>
          </cell>
          <cell r="AW890">
            <v>80</v>
          </cell>
          <cell r="AY890">
            <v>0</v>
          </cell>
          <cell r="BD890">
            <v>80</v>
          </cell>
          <cell r="BF890">
            <v>0</v>
          </cell>
          <cell r="BK890">
            <v>80</v>
          </cell>
          <cell r="BM890">
            <v>0</v>
          </cell>
          <cell r="BY890">
            <v>80</v>
          </cell>
          <cell r="CA890">
            <v>0</v>
          </cell>
          <cell r="CF890">
            <v>80</v>
          </cell>
          <cell r="CH890">
            <v>0</v>
          </cell>
          <cell r="CM890">
            <v>80</v>
          </cell>
          <cell r="CO890">
            <v>0</v>
          </cell>
          <cell r="CT890">
            <v>80</v>
          </cell>
          <cell r="CV890">
            <v>0</v>
          </cell>
          <cell r="DH890">
            <v>80</v>
          </cell>
          <cell r="DJ890">
            <v>0</v>
          </cell>
          <cell r="DO890">
            <v>80</v>
          </cell>
          <cell r="DQ890">
            <v>0</v>
          </cell>
          <cell r="DV890">
            <v>80</v>
          </cell>
          <cell r="DX890">
            <v>0</v>
          </cell>
          <cell r="EC890">
            <v>80</v>
          </cell>
          <cell r="EE890">
            <v>0</v>
          </cell>
        </row>
        <row r="891">
          <cell r="B891" t="str">
            <v>GOBIERNO Y ASUNTOS PÚBLICOS</v>
          </cell>
          <cell r="C891" t="str">
            <v>EFICIENCIA INSTITUCIONAL</v>
          </cell>
          <cell r="E891" t="str">
            <v>Eficiencia Fiscal y Financiera de la Secretaría de Hacienda.</v>
          </cell>
          <cell r="N891" t="str">
            <v>Promover el Adecuado uso de los Recursos y Administrarlos Eficaz y Eficientemente</v>
          </cell>
          <cell r="P891">
            <v>886</v>
          </cell>
          <cell r="R891" t="str">
            <v>Procesos fiscales y financieros fortalecidos, mejorados y con implementación de innovación tecnológica.</v>
          </cell>
          <cell r="S891" t="str">
            <v>Porcentaje</v>
          </cell>
          <cell r="U891">
            <v>0.5</v>
          </cell>
          <cell r="W891">
            <v>0</v>
          </cell>
          <cell r="AB891">
            <v>0.5</v>
          </cell>
          <cell r="AD891">
            <v>0</v>
          </cell>
          <cell r="AP891">
            <v>0.25</v>
          </cell>
          <cell r="AR891">
            <v>0</v>
          </cell>
          <cell r="AW891">
            <v>0.25</v>
          </cell>
          <cell r="AY891">
            <v>0</v>
          </cell>
          <cell r="BD891">
            <v>0.25</v>
          </cell>
          <cell r="BF891">
            <v>0</v>
          </cell>
          <cell r="BK891">
            <v>0.25</v>
          </cell>
          <cell r="BM891">
            <v>0</v>
          </cell>
          <cell r="BY891">
            <v>0.25</v>
          </cell>
          <cell r="CA891">
            <v>0</v>
          </cell>
          <cell r="CF891">
            <v>0.25</v>
          </cell>
          <cell r="CH891">
            <v>0</v>
          </cell>
          <cell r="CM891">
            <v>0.25</v>
          </cell>
          <cell r="CO891">
            <v>0</v>
          </cell>
          <cell r="CT891">
            <v>0.25</v>
          </cell>
          <cell r="CV891">
            <v>0</v>
          </cell>
          <cell r="DH891">
            <v>0.25</v>
          </cell>
          <cell r="DJ891">
            <v>0</v>
          </cell>
          <cell r="DO891">
            <v>0.25</v>
          </cell>
          <cell r="DQ891">
            <v>0</v>
          </cell>
          <cell r="DV891">
            <v>0.25</v>
          </cell>
          <cell r="DX891">
            <v>0</v>
          </cell>
          <cell r="EC891">
            <v>0.25</v>
          </cell>
          <cell r="EE891">
            <v>0</v>
          </cell>
        </row>
        <row r="892">
          <cell r="B892" t="str">
            <v>GOBIERNO Y ASUNTOS PÚBLICOS</v>
          </cell>
          <cell r="C892" t="str">
            <v>EFICIENCIA INSTITUCIONAL</v>
          </cell>
          <cell r="E892" t="str">
            <v>Eficiencia Fiscal y Financiera de la Secretaría de Hacienda.</v>
          </cell>
          <cell r="N892" t="str">
            <v>Fortalecimiento de las Rentas Departamentales</v>
          </cell>
          <cell r="P892">
            <v>887</v>
          </cell>
          <cell r="R892" t="str">
            <v>Recaudo de tributos Departamentales fortalecidos</v>
          </cell>
          <cell r="S892" t="str">
            <v>Porcentaje</v>
          </cell>
          <cell r="U892">
            <v>75</v>
          </cell>
          <cell r="W892">
            <v>0</v>
          </cell>
          <cell r="AB892">
            <v>75</v>
          </cell>
          <cell r="AD892">
            <v>0</v>
          </cell>
          <cell r="AP892">
            <v>75</v>
          </cell>
          <cell r="AR892">
            <v>0</v>
          </cell>
          <cell r="AW892">
            <v>75</v>
          </cell>
          <cell r="AY892">
            <v>0</v>
          </cell>
          <cell r="BD892">
            <v>75</v>
          </cell>
          <cell r="BF892">
            <v>0</v>
          </cell>
          <cell r="BK892">
            <v>75</v>
          </cell>
          <cell r="BM892">
            <v>0</v>
          </cell>
          <cell r="BY892">
            <v>75</v>
          </cell>
          <cell r="CA892">
            <v>0</v>
          </cell>
          <cell r="CF892">
            <v>75</v>
          </cell>
          <cell r="CH892">
            <v>0</v>
          </cell>
          <cell r="CM892">
            <v>75</v>
          </cell>
          <cell r="CO892">
            <v>0</v>
          </cell>
          <cell r="CT892">
            <v>75</v>
          </cell>
          <cell r="CV892">
            <v>0</v>
          </cell>
          <cell r="DH892">
            <v>75</v>
          </cell>
          <cell r="DJ892">
            <v>0</v>
          </cell>
          <cell r="DO892">
            <v>75</v>
          </cell>
          <cell r="DQ892">
            <v>0</v>
          </cell>
          <cell r="DV892">
            <v>75</v>
          </cell>
          <cell r="DX892">
            <v>0</v>
          </cell>
          <cell r="EC892">
            <v>75</v>
          </cell>
          <cell r="EE892">
            <v>0</v>
          </cell>
        </row>
        <row r="893">
          <cell r="B893" t="str">
            <v>GOBIERNO Y ASUNTOS PÚBLICOS</v>
          </cell>
          <cell r="C893" t="str">
            <v>EFICIENCIA INSTITUCIONAL</v>
          </cell>
          <cell r="E893" t="str">
            <v>Eficiencia Fiscal y Financiera de la Secretaría de Hacienda.</v>
          </cell>
          <cell r="N893" t="str">
            <v>Fortalecimiento de las Rentas Departamentales</v>
          </cell>
          <cell r="P893">
            <v>888</v>
          </cell>
          <cell r="R893" t="str">
            <v>Recaudo de tributos Departamentales fortalecidos</v>
          </cell>
          <cell r="S893" t="str">
            <v>Porcentaje</v>
          </cell>
          <cell r="U893">
            <v>1</v>
          </cell>
          <cell r="W893">
            <v>0</v>
          </cell>
          <cell r="AB893">
            <v>1</v>
          </cell>
          <cell r="AD893">
            <v>0</v>
          </cell>
          <cell r="AP893">
            <v>0.5</v>
          </cell>
          <cell r="AR893">
            <v>0</v>
          </cell>
          <cell r="AW893">
            <v>0.5</v>
          </cell>
          <cell r="AY893">
            <v>0</v>
          </cell>
          <cell r="BD893">
            <v>0.5</v>
          </cell>
          <cell r="BF893">
            <v>0</v>
          </cell>
          <cell r="BK893">
            <v>0.5</v>
          </cell>
          <cell r="BM893">
            <v>0</v>
          </cell>
          <cell r="BY893">
            <v>0.5</v>
          </cell>
          <cell r="CA893">
            <v>0</v>
          </cell>
          <cell r="CF893">
            <v>0.5</v>
          </cell>
          <cell r="CH893">
            <v>0</v>
          </cell>
          <cell r="CM893">
            <v>0.5</v>
          </cell>
          <cell r="CO893">
            <v>0</v>
          </cell>
          <cell r="CT893">
            <v>0.5</v>
          </cell>
          <cell r="CV893">
            <v>0</v>
          </cell>
          <cell r="DH893">
            <v>0.5</v>
          </cell>
          <cell r="DJ893">
            <v>0</v>
          </cell>
          <cell r="DO893">
            <v>0.5</v>
          </cell>
          <cell r="DQ893">
            <v>0</v>
          </cell>
          <cell r="DV893">
            <v>0.5</v>
          </cell>
          <cell r="DX893">
            <v>0</v>
          </cell>
          <cell r="EC893">
            <v>0.5</v>
          </cell>
          <cell r="EE893">
            <v>0</v>
          </cell>
        </row>
        <row r="894">
          <cell r="B894" t="str">
            <v>GOBIERNO Y ASUNTOS PÚBLICOS</v>
          </cell>
          <cell r="C894" t="str">
            <v>EFICIENCIA INSTITUCIONAL</v>
          </cell>
          <cell r="E894" t="str">
            <v>Eficiencia Fiscal y Financiera de la Secretaría de Hacienda.</v>
          </cell>
          <cell r="N894" t="str">
            <v>Organización del archivo de la Dirección de Pasivos Pensionales</v>
          </cell>
          <cell r="P894">
            <v>889</v>
          </cell>
          <cell r="R894" t="str">
            <v>Expedientes administrativos y de cuotas partes de Pasivos Pensionales organizados.</v>
          </cell>
          <cell r="S894" t="str">
            <v>Porcentaje</v>
          </cell>
          <cell r="U894">
            <v>35</v>
          </cell>
          <cell r="W894">
            <v>0</v>
          </cell>
          <cell r="AB894">
            <v>35</v>
          </cell>
          <cell r="AD894">
            <v>0</v>
          </cell>
          <cell r="AP894">
            <v>35</v>
          </cell>
          <cell r="AR894">
            <v>0</v>
          </cell>
          <cell r="AW894">
            <v>35</v>
          </cell>
          <cell r="AY894">
            <v>0</v>
          </cell>
          <cell r="BD894">
            <v>35</v>
          </cell>
          <cell r="BF894">
            <v>0</v>
          </cell>
          <cell r="BK894">
            <v>35</v>
          </cell>
          <cell r="BM894">
            <v>0</v>
          </cell>
          <cell r="BY894">
            <v>35</v>
          </cell>
          <cell r="CA894">
            <v>0</v>
          </cell>
          <cell r="CF894">
            <v>35</v>
          </cell>
          <cell r="CH894">
            <v>0</v>
          </cell>
          <cell r="CM894">
            <v>35</v>
          </cell>
          <cell r="CO894">
            <v>0</v>
          </cell>
          <cell r="CT894">
            <v>35</v>
          </cell>
          <cell r="CV894">
            <v>0</v>
          </cell>
          <cell r="DH894">
            <v>35</v>
          </cell>
          <cell r="DJ894">
            <v>0</v>
          </cell>
          <cell r="DO894">
            <v>35</v>
          </cell>
          <cell r="DQ894">
            <v>0</v>
          </cell>
          <cell r="DV894">
            <v>35</v>
          </cell>
          <cell r="DX894">
            <v>0</v>
          </cell>
          <cell r="EC894">
            <v>35</v>
          </cell>
          <cell r="EE894">
            <v>0</v>
          </cell>
        </row>
        <row r="895">
          <cell r="B895" t="str">
            <v>GOBIERNO Y ASUNTOS PÚBLICOS</v>
          </cell>
          <cell r="C895" t="str">
            <v>EFICIENCIA INSTITUCIONAL</v>
          </cell>
          <cell r="E895" t="str">
            <v>Eficiencia Fiscal y Financiera de la Secretaría de Hacienda.</v>
          </cell>
          <cell r="N895" t="str">
            <v>Organización del archivo de la Dirección de Pasivos Pensionales</v>
          </cell>
          <cell r="P895">
            <v>890</v>
          </cell>
          <cell r="R895" t="str">
            <v>Expedientes administrativos y de cuotas partes de Pasivos Pensionales organizados.</v>
          </cell>
          <cell r="S895" t="str">
            <v>Porcentaje</v>
          </cell>
          <cell r="U895">
            <v>6</v>
          </cell>
          <cell r="W895">
            <v>0</v>
          </cell>
          <cell r="AB895">
            <v>6.5</v>
          </cell>
          <cell r="AD895">
            <v>0</v>
          </cell>
          <cell r="AP895">
            <v>3.125</v>
          </cell>
          <cell r="AR895">
            <v>0</v>
          </cell>
          <cell r="AW895">
            <v>3.125</v>
          </cell>
          <cell r="AY895">
            <v>0</v>
          </cell>
          <cell r="BD895">
            <v>3.125</v>
          </cell>
          <cell r="BF895">
            <v>0</v>
          </cell>
          <cell r="BK895">
            <v>3.125</v>
          </cell>
          <cell r="BM895">
            <v>0</v>
          </cell>
          <cell r="BY895">
            <v>3.125</v>
          </cell>
          <cell r="CA895">
            <v>0</v>
          </cell>
          <cell r="CF895">
            <v>3.125</v>
          </cell>
          <cell r="CH895">
            <v>0</v>
          </cell>
          <cell r="CM895">
            <v>3.125</v>
          </cell>
          <cell r="CO895">
            <v>0</v>
          </cell>
          <cell r="CT895">
            <v>3.125</v>
          </cell>
          <cell r="CV895">
            <v>0</v>
          </cell>
          <cell r="DH895">
            <v>3.125</v>
          </cell>
          <cell r="DJ895">
            <v>0</v>
          </cell>
          <cell r="DO895">
            <v>3.125</v>
          </cell>
          <cell r="DQ895">
            <v>0</v>
          </cell>
          <cell r="DV895">
            <v>3.125</v>
          </cell>
          <cell r="DX895">
            <v>0</v>
          </cell>
          <cell r="EC895">
            <v>3.125</v>
          </cell>
          <cell r="EE895">
            <v>0</v>
          </cell>
        </row>
        <row r="896">
          <cell r="B896" t="str">
            <v>GOBIERNO Y ASUNTOS PÚBLICOS</v>
          </cell>
          <cell r="C896" t="str">
            <v>EFICIENCIA INSTITUCIONAL</v>
          </cell>
          <cell r="E896" t="str">
            <v>Gestión Contractual del Departamento de Boyacá.</v>
          </cell>
          <cell r="N896" t="str">
            <v>Trámite y Culminación de los Procesos Contractuales</v>
          </cell>
          <cell r="P896">
            <v>891</v>
          </cell>
          <cell r="R896" t="str">
            <v>Capital humano fortalecido en elaboración de estudios previos.</v>
          </cell>
          <cell r="S896" t="str">
            <v>Porcentaje</v>
          </cell>
          <cell r="U896">
            <v>0.5</v>
          </cell>
          <cell r="W896">
            <v>0</v>
          </cell>
          <cell r="AB896">
            <v>0.5</v>
          </cell>
          <cell r="AD896">
            <v>0</v>
          </cell>
          <cell r="AP896">
            <v>0.25</v>
          </cell>
          <cell r="AR896">
            <v>0</v>
          </cell>
          <cell r="AW896">
            <v>0.25</v>
          </cell>
          <cell r="AY896">
            <v>0</v>
          </cell>
          <cell r="BD896">
            <v>0.25</v>
          </cell>
          <cell r="BF896">
            <v>0</v>
          </cell>
          <cell r="BK896">
            <v>0.25</v>
          </cell>
          <cell r="BM896">
            <v>0</v>
          </cell>
          <cell r="BY896">
            <v>0.25</v>
          </cell>
          <cell r="CA896">
            <v>0</v>
          </cell>
          <cell r="CF896">
            <v>0.25</v>
          </cell>
          <cell r="CH896">
            <v>0</v>
          </cell>
          <cell r="CM896">
            <v>0.25</v>
          </cell>
          <cell r="CO896">
            <v>0</v>
          </cell>
          <cell r="CT896">
            <v>0.25</v>
          </cell>
          <cell r="CV896">
            <v>0</v>
          </cell>
          <cell r="DH896">
            <v>0.25</v>
          </cell>
          <cell r="DJ896">
            <v>0</v>
          </cell>
          <cell r="DO896">
            <v>0.25</v>
          </cell>
          <cell r="DQ896">
            <v>0</v>
          </cell>
          <cell r="DV896">
            <v>0.25</v>
          </cell>
          <cell r="DX896">
            <v>0</v>
          </cell>
          <cell r="EC896">
            <v>0.25</v>
          </cell>
          <cell r="EE896">
            <v>0</v>
          </cell>
        </row>
        <row r="897">
          <cell r="B897" t="str">
            <v>GOBIERNO Y ASUNTOS PÚBLICOS</v>
          </cell>
          <cell r="C897" t="str">
            <v>EFICIENCIA INSTITUCIONAL</v>
          </cell>
          <cell r="E897" t="str">
            <v>Gestión Contractual del Departamento de Boyacá.</v>
          </cell>
          <cell r="N897" t="str">
            <v>Trámite y Culminación de los Procesos Contractuales</v>
          </cell>
          <cell r="P897">
            <v>892</v>
          </cell>
          <cell r="R897" t="str">
            <v>Herramientas tecnológicas para el proceso de contratación optimizadas.</v>
          </cell>
          <cell r="S897" t="str">
            <v>Número</v>
          </cell>
          <cell r="U897">
            <v>0.1</v>
          </cell>
          <cell r="W897">
            <v>0</v>
          </cell>
          <cell r="AB897">
            <v>0.1</v>
          </cell>
          <cell r="AD897">
            <v>0</v>
          </cell>
          <cell r="AP897">
            <v>0.1</v>
          </cell>
          <cell r="AR897">
            <v>0</v>
          </cell>
          <cell r="AW897">
            <v>0.1</v>
          </cell>
          <cell r="AY897">
            <v>0</v>
          </cell>
          <cell r="BD897">
            <v>0.1</v>
          </cell>
          <cell r="BF897">
            <v>0</v>
          </cell>
          <cell r="BK897">
            <v>0.1</v>
          </cell>
          <cell r="BM897">
            <v>0</v>
          </cell>
          <cell r="BY897">
            <v>0.1</v>
          </cell>
          <cell r="CA897">
            <v>0</v>
          </cell>
          <cell r="CF897">
            <v>0.05</v>
          </cell>
          <cell r="CH897">
            <v>0</v>
          </cell>
          <cell r="CM897">
            <v>0.05</v>
          </cell>
          <cell r="CO897">
            <v>0</v>
          </cell>
          <cell r="CT897">
            <v>0.05</v>
          </cell>
          <cell r="CV897">
            <v>0</v>
          </cell>
          <cell r="DH897">
            <v>0.05</v>
          </cell>
          <cell r="DJ897">
            <v>0</v>
          </cell>
          <cell r="DO897">
            <v>0.05</v>
          </cell>
          <cell r="DQ897">
            <v>0</v>
          </cell>
          <cell r="DV897">
            <v>0.05</v>
          </cell>
          <cell r="DX897">
            <v>0</v>
          </cell>
          <cell r="EE897" t="str">
            <v xml:space="preserve"> </v>
          </cell>
        </row>
        <row r="898">
          <cell r="B898" t="str">
            <v>GOBIERNO Y ASUNTOS PÚBLICOS</v>
          </cell>
          <cell r="C898" t="str">
            <v>EFICIENCIA INSTITUCIONAL</v>
          </cell>
          <cell r="E898" t="str">
            <v>Gestión Contractual del Departamento de Boyacá.</v>
          </cell>
          <cell r="N898" t="str">
            <v>Trámite y Culminación de los Procesos Contractuales</v>
          </cell>
          <cell r="P898">
            <v>893</v>
          </cell>
          <cell r="R898" t="str">
            <v>Área del archivo adecuada y organizada.</v>
          </cell>
          <cell r="S898" t="str">
            <v>Porcentaje</v>
          </cell>
          <cell r="U898">
            <v>30</v>
          </cell>
          <cell r="W898">
            <v>0</v>
          </cell>
          <cell r="AB898">
            <v>30</v>
          </cell>
          <cell r="AD898">
            <v>0</v>
          </cell>
          <cell r="AP898">
            <v>30</v>
          </cell>
          <cell r="AR898">
            <v>0</v>
          </cell>
          <cell r="AW898">
            <v>30</v>
          </cell>
          <cell r="AY898">
            <v>0</v>
          </cell>
          <cell r="BD898">
            <v>30</v>
          </cell>
          <cell r="BF898">
            <v>0</v>
          </cell>
          <cell r="BK898">
            <v>30</v>
          </cell>
          <cell r="BM898">
            <v>0</v>
          </cell>
          <cell r="BY898">
            <v>30</v>
          </cell>
          <cell r="CA898">
            <v>0</v>
          </cell>
          <cell r="CF898">
            <v>30</v>
          </cell>
          <cell r="CH898">
            <v>0</v>
          </cell>
          <cell r="CM898">
            <v>30</v>
          </cell>
          <cell r="CO898">
            <v>0</v>
          </cell>
          <cell r="CT898">
            <v>30</v>
          </cell>
          <cell r="CV898">
            <v>0</v>
          </cell>
          <cell r="DH898">
            <v>30</v>
          </cell>
          <cell r="DJ898">
            <v>0</v>
          </cell>
          <cell r="DO898">
            <v>30</v>
          </cell>
          <cell r="DQ898">
            <v>0</v>
          </cell>
          <cell r="DV898">
            <v>30</v>
          </cell>
          <cell r="DX898">
            <v>0</v>
          </cell>
          <cell r="EC898">
            <v>30</v>
          </cell>
          <cell r="EE898">
            <v>0</v>
          </cell>
        </row>
        <row r="899">
          <cell r="B899" t="str">
            <v>GOBIERNO Y ASUNTOS PÚBLICOS</v>
          </cell>
          <cell r="C899" t="str">
            <v>EFICIENCIA INSTITUCIONAL</v>
          </cell>
          <cell r="E899" t="str">
            <v>Gestión Contractual del Departamento de Boyacá.</v>
          </cell>
          <cell r="N899" t="str">
            <v>Trámite y Culminación de los Procesos Contractuales</v>
          </cell>
          <cell r="P899">
            <v>894</v>
          </cell>
          <cell r="R899" t="str">
            <v>Área del archivo adecuada y organizada.</v>
          </cell>
          <cell r="S899" t="str">
            <v>Porcentaje</v>
          </cell>
          <cell r="U899">
            <v>2.5</v>
          </cell>
          <cell r="W899">
            <v>0</v>
          </cell>
          <cell r="AB899">
            <v>5</v>
          </cell>
          <cell r="AD899">
            <v>0</v>
          </cell>
          <cell r="AP899">
            <v>5</v>
          </cell>
          <cell r="AR899">
            <v>0</v>
          </cell>
          <cell r="AW899">
            <v>5</v>
          </cell>
          <cell r="AY899">
            <v>0</v>
          </cell>
          <cell r="BD899">
            <v>5</v>
          </cell>
          <cell r="BF899">
            <v>0</v>
          </cell>
          <cell r="BK899">
            <v>5</v>
          </cell>
          <cell r="BM899">
            <v>0</v>
          </cell>
          <cell r="BY899">
            <v>5</v>
          </cell>
          <cell r="CA899">
            <v>0</v>
          </cell>
          <cell r="CF899">
            <v>5</v>
          </cell>
          <cell r="CH899">
            <v>0</v>
          </cell>
          <cell r="CM899">
            <v>5</v>
          </cell>
          <cell r="CO899">
            <v>0</v>
          </cell>
          <cell r="CT899">
            <v>2.5</v>
          </cell>
          <cell r="CV899">
            <v>0</v>
          </cell>
          <cell r="DH899">
            <v>2.5</v>
          </cell>
          <cell r="DJ899">
            <v>0</v>
          </cell>
          <cell r="DO899">
            <v>2.5</v>
          </cell>
          <cell r="DQ899">
            <v>0</v>
          </cell>
          <cell r="DV899">
            <v>2.5</v>
          </cell>
          <cell r="DX899">
            <v>0</v>
          </cell>
          <cell r="EC899">
            <v>2.5</v>
          </cell>
          <cell r="EE899">
            <v>0</v>
          </cell>
        </row>
        <row r="900">
          <cell r="B900" t="str">
            <v>GOBIERNO Y ASUNTOS PÚBLICOS</v>
          </cell>
          <cell r="C900" t="str">
            <v>EFICIENCIA INSTITUCIONAL</v>
          </cell>
          <cell r="E900" t="str">
            <v>Avancemos Juntos por el Fortalecimiento de las Juntas de Acción Comunal</v>
          </cell>
          <cell r="N900" t="str">
            <v>Avanzando en el Fortalecimiento de las JAC</v>
          </cell>
          <cell r="P900">
            <v>895</v>
          </cell>
          <cell r="R900" t="str">
            <v>Convenios con J.A.C. promovidos y realizados “Convites”.</v>
          </cell>
          <cell r="S900" t="str">
            <v>Número</v>
          </cell>
          <cell r="W900" t="str">
            <v xml:space="preserve"> </v>
          </cell>
          <cell r="AD900" t="str">
            <v xml:space="preserve"> </v>
          </cell>
          <cell r="AR900" t="str">
            <v xml:space="preserve"> </v>
          </cell>
          <cell r="AW900">
            <v>40</v>
          </cell>
          <cell r="AY900">
            <v>0</v>
          </cell>
          <cell r="BF900" t="str">
            <v xml:space="preserve"> </v>
          </cell>
          <cell r="BM900" t="str">
            <v xml:space="preserve"> </v>
          </cell>
          <cell r="CA900" t="str">
            <v xml:space="preserve"> </v>
          </cell>
          <cell r="CF900">
            <v>40</v>
          </cell>
          <cell r="CH900">
            <v>0</v>
          </cell>
          <cell r="CO900" t="str">
            <v xml:space="preserve"> </v>
          </cell>
          <cell r="CV900" t="str">
            <v xml:space="preserve"> </v>
          </cell>
          <cell r="DJ900" t="str">
            <v xml:space="preserve"> </v>
          </cell>
          <cell r="DO900">
            <v>40</v>
          </cell>
          <cell r="DQ900">
            <v>0</v>
          </cell>
          <cell r="DX900" t="str">
            <v xml:space="preserve"> </v>
          </cell>
          <cell r="EE900" t="str">
            <v xml:space="preserve"> </v>
          </cell>
        </row>
        <row r="901">
          <cell r="B901" t="str">
            <v>GOBIERNO Y ASUNTOS PÚBLICOS</v>
          </cell>
          <cell r="C901" t="str">
            <v>EFICIENCIA INSTITUCIONAL</v>
          </cell>
          <cell r="E901" t="str">
            <v>Avancemos Juntos por el Fortalecimiento de las Juntas de Acción Comunal</v>
          </cell>
          <cell r="N901" t="str">
            <v>Avanzando en el Fortalecimiento de las JAC</v>
          </cell>
          <cell r="P901">
            <v>896</v>
          </cell>
          <cell r="R901" t="str">
            <v>Política Pública de Acción Comunal formulada</v>
          </cell>
          <cell r="S901" t="str">
            <v>Número</v>
          </cell>
          <cell r="W901" t="str">
            <v xml:space="preserve"> </v>
          </cell>
          <cell r="AD901" t="str">
            <v xml:space="preserve"> </v>
          </cell>
          <cell r="AR901" t="str">
            <v xml:space="preserve"> </v>
          </cell>
          <cell r="AY901" t="str">
            <v xml:space="preserve"> </v>
          </cell>
          <cell r="BF901" t="str">
            <v xml:space="preserve"> </v>
          </cell>
          <cell r="BM901" t="str">
            <v xml:space="preserve"> </v>
          </cell>
          <cell r="BY901">
            <v>0.25</v>
          </cell>
          <cell r="CA901">
            <v>0</v>
          </cell>
          <cell r="CF901">
            <v>0.25</v>
          </cell>
          <cell r="CH901">
            <v>0</v>
          </cell>
          <cell r="CM901">
            <v>0.25</v>
          </cell>
          <cell r="CO901">
            <v>0</v>
          </cell>
          <cell r="CT901">
            <v>0.25</v>
          </cell>
          <cell r="CV901">
            <v>0</v>
          </cell>
          <cell r="DJ901" t="str">
            <v xml:space="preserve"> </v>
          </cell>
          <cell r="DQ901" t="str">
            <v xml:space="preserve"> </v>
          </cell>
          <cell r="DX901" t="str">
            <v xml:space="preserve"> </v>
          </cell>
          <cell r="EE901" t="str">
            <v xml:space="preserve"> </v>
          </cell>
        </row>
        <row r="902">
          <cell r="B902" t="str">
            <v>GOBIERNO Y ASUNTOS PÚBLICOS</v>
          </cell>
          <cell r="C902" t="str">
            <v>EFICIENCIA INSTITUCIONAL</v>
          </cell>
          <cell r="E902" t="str">
            <v>Avancemos Juntos por el Fortalecimiento de las Juntas de Acción Comunal</v>
          </cell>
          <cell r="N902" t="str">
            <v>Avanzando en el Fortalecimiento de las JAC</v>
          </cell>
          <cell r="P902">
            <v>897</v>
          </cell>
          <cell r="R902" t="str">
            <v>Capacitaciones a las JAC realizadas</v>
          </cell>
          <cell r="S902" t="str">
            <v>Número</v>
          </cell>
          <cell r="U902">
            <v>12</v>
          </cell>
          <cell r="W902">
            <v>0</v>
          </cell>
          <cell r="AD902" t="str">
            <v xml:space="preserve"> </v>
          </cell>
          <cell r="AP902">
            <v>20</v>
          </cell>
          <cell r="AR902">
            <v>0</v>
          </cell>
          <cell r="AW902">
            <v>7</v>
          </cell>
          <cell r="AY902">
            <v>0</v>
          </cell>
          <cell r="BD902">
            <v>6</v>
          </cell>
          <cell r="BF902">
            <v>0</v>
          </cell>
          <cell r="BK902">
            <v>6</v>
          </cell>
          <cell r="BM902">
            <v>0</v>
          </cell>
          <cell r="BY902">
            <v>6</v>
          </cell>
          <cell r="CA902">
            <v>0</v>
          </cell>
          <cell r="CF902">
            <v>6</v>
          </cell>
          <cell r="CH902">
            <v>0</v>
          </cell>
          <cell r="CM902">
            <v>6</v>
          </cell>
          <cell r="CO902">
            <v>0</v>
          </cell>
          <cell r="CT902">
            <v>6</v>
          </cell>
          <cell r="CV902">
            <v>0</v>
          </cell>
          <cell r="DH902">
            <v>7</v>
          </cell>
          <cell r="DJ902">
            <v>0</v>
          </cell>
          <cell r="DO902">
            <v>6</v>
          </cell>
          <cell r="DQ902">
            <v>0</v>
          </cell>
          <cell r="DV902">
            <v>6</v>
          </cell>
          <cell r="DX902">
            <v>0</v>
          </cell>
          <cell r="EC902">
            <v>6</v>
          </cell>
          <cell r="EE902">
            <v>0</v>
          </cell>
        </row>
        <row r="903">
          <cell r="B903" t="str">
            <v>GOBIERNO Y ASUNTOS PÚBLICOS</v>
          </cell>
          <cell r="C903" t="str">
            <v>EFICIENCIA INSTITUCIONAL</v>
          </cell>
          <cell r="E903" t="str">
            <v>Avancemos Juntos por el Fortalecimiento de las Juntas de Acción Comunal</v>
          </cell>
          <cell r="N903" t="str">
            <v>Boyacá Avanza Reconociendo la Labor de los Comunales en Beneficio de Sus Integrantes</v>
          </cell>
          <cell r="P903">
            <v>898</v>
          </cell>
          <cell r="R903" t="str">
            <v>Día de la acción comunal conmemorado</v>
          </cell>
          <cell r="S903" t="str">
            <v>Número</v>
          </cell>
          <cell r="W903" t="str">
            <v xml:space="preserve"> </v>
          </cell>
          <cell r="AB903">
            <v>1</v>
          </cell>
          <cell r="AD903">
            <v>0</v>
          </cell>
          <cell r="AR903" t="str">
            <v xml:space="preserve"> </v>
          </cell>
          <cell r="AY903" t="str">
            <v xml:space="preserve"> </v>
          </cell>
          <cell r="BF903" t="str">
            <v xml:space="preserve"> </v>
          </cell>
          <cell r="BK903">
            <v>1</v>
          </cell>
          <cell r="BM903">
            <v>0</v>
          </cell>
          <cell r="CA903" t="str">
            <v xml:space="preserve"> </v>
          </cell>
          <cell r="CH903" t="str">
            <v xml:space="preserve"> </v>
          </cell>
          <cell r="CO903" t="str">
            <v xml:space="preserve"> </v>
          </cell>
          <cell r="CT903">
            <v>1</v>
          </cell>
          <cell r="CV903">
            <v>0</v>
          </cell>
          <cell r="DJ903" t="str">
            <v xml:space="preserve"> </v>
          </cell>
          <cell r="DQ903" t="str">
            <v xml:space="preserve"> </v>
          </cell>
          <cell r="DX903" t="str">
            <v xml:space="preserve"> </v>
          </cell>
          <cell r="EC903">
            <v>1</v>
          </cell>
          <cell r="EE903">
            <v>0</v>
          </cell>
        </row>
        <row r="904">
          <cell r="B904" t="str">
            <v>GOBIERNO Y ASUNTOS PÚBLICOS</v>
          </cell>
          <cell r="C904" t="str">
            <v>EFICIENCIA INSTITUCIONAL</v>
          </cell>
          <cell r="E904" t="str">
            <v>Avancemos Juntos por el Fortalecimiento de las Juntas de Acción Comunal</v>
          </cell>
          <cell r="N904" t="str">
            <v>Boyacá Avanza Reconociendo la Labor de los Comunales en Beneficio de Sus Integrantes</v>
          </cell>
          <cell r="P904">
            <v>899</v>
          </cell>
          <cell r="R904" t="str">
            <v>Juntas de Acción Comunal Inspeccionadas, Controladas y Vigiladas</v>
          </cell>
          <cell r="S904" t="str">
            <v>Número</v>
          </cell>
          <cell r="U904">
            <v>2663</v>
          </cell>
          <cell r="W904">
            <v>0</v>
          </cell>
          <cell r="AD904" t="str">
            <v xml:space="preserve"> </v>
          </cell>
          <cell r="AR904" t="str">
            <v xml:space="preserve"> </v>
          </cell>
          <cell r="AY904" t="str">
            <v xml:space="preserve"> </v>
          </cell>
          <cell r="BF904" t="str">
            <v xml:space="preserve"> </v>
          </cell>
          <cell r="BM904" t="str">
            <v xml:space="preserve"> </v>
          </cell>
          <cell r="CA904" t="str">
            <v xml:space="preserve"> </v>
          </cell>
          <cell r="CH904" t="str">
            <v xml:space="preserve"> </v>
          </cell>
          <cell r="CO904" t="str">
            <v xml:space="preserve"> </v>
          </cell>
          <cell r="CV904" t="str">
            <v xml:space="preserve"> </v>
          </cell>
          <cell r="DJ904" t="str">
            <v xml:space="preserve"> </v>
          </cell>
          <cell r="DQ904" t="str">
            <v xml:space="preserve"> </v>
          </cell>
          <cell r="DX904" t="str">
            <v xml:space="preserve"> </v>
          </cell>
          <cell r="EE904" t="str">
            <v xml:space="preserve"> </v>
          </cell>
        </row>
        <row r="905">
          <cell r="B905" t="str">
            <v>GOBIERNO Y ASUNTOS PÚBLICOS</v>
          </cell>
          <cell r="C905" t="str">
            <v>EFICIENCIA INSTITUCIONAL</v>
          </cell>
          <cell r="E905" t="str">
            <v>Avancemos Juntos por el Fortalecimiento de las Juntas de Acción Comunal</v>
          </cell>
          <cell r="N905" t="str">
            <v>Boyacá Avanza En Favor de Sus Comunidades.</v>
          </cell>
          <cell r="P905">
            <v>900</v>
          </cell>
          <cell r="R905" t="str">
            <v>Feria de servicios en las provincias realizados.</v>
          </cell>
          <cell r="S905" t="str">
            <v>Número</v>
          </cell>
          <cell r="W905" t="str">
            <v xml:space="preserve"> </v>
          </cell>
          <cell r="AD905" t="str">
            <v xml:space="preserve"> </v>
          </cell>
          <cell r="AP905">
            <v>1</v>
          </cell>
          <cell r="AR905">
            <v>0</v>
          </cell>
          <cell r="AW905">
            <v>1</v>
          </cell>
          <cell r="AY905">
            <v>0</v>
          </cell>
          <cell r="BD905">
            <v>1</v>
          </cell>
          <cell r="BF905">
            <v>0</v>
          </cell>
          <cell r="BK905">
            <v>1</v>
          </cell>
          <cell r="BM905">
            <v>0</v>
          </cell>
          <cell r="BY905">
            <v>1</v>
          </cell>
          <cell r="CA905">
            <v>0</v>
          </cell>
          <cell r="CF905">
            <v>2</v>
          </cell>
          <cell r="CH905">
            <v>0</v>
          </cell>
          <cell r="CM905">
            <v>1</v>
          </cell>
          <cell r="CO905">
            <v>0</v>
          </cell>
          <cell r="CT905">
            <v>1</v>
          </cell>
          <cell r="CV905">
            <v>0</v>
          </cell>
          <cell r="DH905">
            <v>1</v>
          </cell>
          <cell r="DJ905">
            <v>0</v>
          </cell>
          <cell r="DO905">
            <v>1</v>
          </cell>
          <cell r="DQ905">
            <v>0</v>
          </cell>
          <cell r="DV905">
            <v>1</v>
          </cell>
          <cell r="DX905">
            <v>0</v>
          </cell>
          <cell r="EC905">
            <v>1</v>
          </cell>
          <cell r="EE905">
            <v>0</v>
          </cell>
        </row>
        <row r="906">
          <cell r="B906" t="str">
            <v>GOBIERNO Y ASUNTOS PÚBLICOS</v>
          </cell>
          <cell r="C906" t="str">
            <v>EFICIENCIA INSTITUCIONAL</v>
          </cell>
          <cell r="E906" t="str">
            <v>Avancemos Juntos por el Fortalecimiento de las Juntas de Acción Comunal</v>
          </cell>
          <cell r="N906" t="str">
            <v>Comunales Avanzan con Soluciones Informáticas.</v>
          </cell>
          <cell r="P906">
            <v>901</v>
          </cell>
          <cell r="R906" t="str">
            <v>Solución informática o APP para interacción con la comunidad implementada.</v>
          </cell>
          <cell r="S906" t="str">
            <v>Número</v>
          </cell>
          <cell r="W906" t="str">
            <v xml:space="preserve"> </v>
          </cell>
          <cell r="AD906" t="str">
            <v xml:space="preserve"> </v>
          </cell>
          <cell r="AR906" t="str">
            <v xml:space="preserve"> </v>
          </cell>
          <cell r="AY906" t="str">
            <v xml:space="preserve"> </v>
          </cell>
          <cell r="BF906" t="str">
            <v xml:space="preserve"> </v>
          </cell>
          <cell r="BM906" t="str">
            <v xml:space="preserve"> </v>
          </cell>
          <cell r="CA906" t="str">
            <v xml:space="preserve"> </v>
          </cell>
          <cell r="CF906">
            <v>1</v>
          </cell>
          <cell r="CH906">
            <v>0</v>
          </cell>
          <cell r="CO906" t="str">
            <v xml:space="preserve"> </v>
          </cell>
          <cell r="CV906" t="str">
            <v xml:space="preserve"> </v>
          </cell>
          <cell r="DJ906" t="str">
            <v xml:space="preserve"> </v>
          </cell>
          <cell r="DQ906" t="str">
            <v xml:space="preserve"> </v>
          </cell>
          <cell r="DX906" t="str">
            <v xml:space="preserve"> </v>
          </cell>
          <cell r="EE906" t="str">
            <v xml:space="preserve"> </v>
          </cell>
        </row>
        <row r="907">
          <cell r="B907" t="str">
            <v>GOBIERNO Y ASUNTOS PÚBLICOS</v>
          </cell>
          <cell r="C907" t="str">
            <v>EFICIENCIA INSTITUCIONAL</v>
          </cell>
          <cell r="E907" t="str">
            <v>Avancemos Juntos por el Fortalecimiento de las Juntas de Acción Comunal</v>
          </cell>
          <cell r="N907" t="str">
            <v>Comunales Avanzan con Soluciones Informáticas.</v>
          </cell>
          <cell r="P907">
            <v>902</v>
          </cell>
          <cell r="R907" t="str">
            <v>Software de servicio a las JAC actualizado y mejorado</v>
          </cell>
          <cell r="S907" t="str">
            <v>Número</v>
          </cell>
          <cell r="W907" t="str">
            <v xml:space="preserve"> </v>
          </cell>
          <cell r="AD907" t="str">
            <v xml:space="preserve"> </v>
          </cell>
          <cell r="AR907" t="str">
            <v xml:space="preserve"> </v>
          </cell>
          <cell r="AY907" t="str">
            <v xml:space="preserve"> </v>
          </cell>
          <cell r="BF907" t="str">
            <v xml:space="preserve"> </v>
          </cell>
          <cell r="BM907" t="str">
            <v xml:space="preserve"> </v>
          </cell>
          <cell r="CA907" t="str">
            <v xml:space="preserve"> </v>
          </cell>
          <cell r="CH907" t="str">
            <v xml:space="preserve"> </v>
          </cell>
          <cell r="CO907" t="str">
            <v xml:space="preserve"> </v>
          </cell>
          <cell r="CV907" t="str">
            <v xml:space="preserve"> </v>
          </cell>
          <cell r="DH907">
            <v>1</v>
          </cell>
          <cell r="DJ907">
            <v>0</v>
          </cell>
          <cell r="DQ907" t="str">
            <v xml:space="preserve"> </v>
          </cell>
          <cell r="DX907" t="str">
            <v xml:space="preserve"> </v>
          </cell>
          <cell r="EE907" t="str">
            <v xml:space="preserve"> </v>
          </cell>
        </row>
        <row r="908">
          <cell r="B908" t="str">
            <v>GOBIERNO Y ASUNTOS PÚBLICOS</v>
          </cell>
          <cell r="C908" t="str">
            <v>EFICIENCIA INSTITUCIONAL</v>
          </cell>
          <cell r="E908" t="str">
            <v>Boyacá Avanza Ejerciendo Un Adecuado Control de Recursos Públicos</v>
          </cell>
          <cell r="N908" t="str">
            <v>Avanzando en el Control Social con la Participación de Jóvenes y Grupos Sociales en Veedurías Ciudadanas</v>
          </cell>
          <cell r="P908">
            <v>903</v>
          </cell>
          <cell r="R908" t="str">
            <v>Acciones orientadas a la conformación de nuevas veedurías ciudadanas para el control de recursos públicos.</v>
          </cell>
          <cell r="S908" t="str">
            <v>Número</v>
          </cell>
          <cell r="W908" t="str">
            <v xml:space="preserve"> </v>
          </cell>
          <cell r="AD908" t="str">
            <v xml:space="preserve"> </v>
          </cell>
          <cell r="AP908">
            <v>1</v>
          </cell>
          <cell r="AR908">
            <v>0</v>
          </cell>
          <cell r="AW908">
            <v>1</v>
          </cell>
          <cell r="AY908">
            <v>0</v>
          </cell>
          <cell r="BD908">
            <v>1</v>
          </cell>
          <cell r="BF908">
            <v>0</v>
          </cell>
          <cell r="BK908">
            <v>1</v>
          </cell>
          <cell r="BM908">
            <v>0</v>
          </cell>
          <cell r="BY908">
            <v>1</v>
          </cell>
          <cell r="CA908">
            <v>0</v>
          </cell>
          <cell r="CF908">
            <v>1</v>
          </cell>
          <cell r="CH908">
            <v>0</v>
          </cell>
          <cell r="CM908">
            <v>1</v>
          </cell>
          <cell r="CO908">
            <v>0</v>
          </cell>
          <cell r="CT908">
            <v>1</v>
          </cell>
          <cell r="CV908">
            <v>0</v>
          </cell>
          <cell r="DH908">
            <v>1</v>
          </cell>
          <cell r="DJ908">
            <v>0</v>
          </cell>
          <cell r="DO908">
            <v>1</v>
          </cell>
          <cell r="DQ908">
            <v>0</v>
          </cell>
          <cell r="DX908" t="str">
            <v xml:space="preserve"> </v>
          </cell>
          <cell r="EE908" t="str">
            <v xml:space="preserve"> </v>
          </cell>
        </row>
        <row r="909">
          <cell r="B909" t="str">
            <v>GOBIERNO Y ASUNTOS PÚBLICOS</v>
          </cell>
          <cell r="C909" t="str">
            <v>EFICIENCIA INSTITUCIONAL</v>
          </cell>
          <cell r="E909" t="str">
            <v>Boyacá Avanza Ejerciendo Un Adecuado Control de Recursos Públicos</v>
          </cell>
          <cell r="N909" t="str">
            <v>Avanzando en el Control Social con la Participación de Jóvenes y Grupos Sociales en Veedurías Ciudadanas</v>
          </cell>
          <cell r="P909">
            <v>904</v>
          </cell>
          <cell r="R909" t="str">
            <v>Grupos comunitarios y de jóvenes capacitados y fortalecidos ejerciendo las funciones y actividades como veedores ciudadanos</v>
          </cell>
          <cell r="S909" t="str">
            <v>Número</v>
          </cell>
          <cell r="W909" t="str">
            <v xml:space="preserve"> </v>
          </cell>
          <cell r="AB909">
            <v>1</v>
          </cell>
          <cell r="AD909">
            <v>0</v>
          </cell>
          <cell r="AP909">
            <v>3</v>
          </cell>
          <cell r="AR909">
            <v>0</v>
          </cell>
          <cell r="AW909">
            <v>3</v>
          </cell>
          <cell r="AY909">
            <v>0</v>
          </cell>
          <cell r="BD909">
            <v>3</v>
          </cell>
          <cell r="BF909">
            <v>0</v>
          </cell>
          <cell r="BK909">
            <v>4</v>
          </cell>
          <cell r="BM909">
            <v>0</v>
          </cell>
          <cell r="BY909">
            <v>3</v>
          </cell>
          <cell r="CA909">
            <v>0</v>
          </cell>
          <cell r="CF909">
            <v>3</v>
          </cell>
          <cell r="CH909">
            <v>0</v>
          </cell>
          <cell r="CM909">
            <v>4</v>
          </cell>
          <cell r="CO909">
            <v>0</v>
          </cell>
          <cell r="CT909">
            <v>3</v>
          </cell>
          <cell r="CV909">
            <v>0</v>
          </cell>
          <cell r="DH909">
            <v>4</v>
          </cell>
          <cell r="DJ909">
            <v>0</v>
          </cell>
          <cell r="DO909">
            <v>3</v>
          </cell>
          <cell r="DQ909">
            <v>0</v>
          </cell>
          <cell r="DV909">
            <v>3</v>
          </cell>
          <cell r="DX909">
            <v>0</v>
          </cell>
          <cell r="EC909">
            <v>3</v>
          </cell>
          <cell r="EE909">
            <v>0</v>
          </cell>
        </row>
        <row r="910">
          <cell r="B910" t="str">
            <v>GOBIERNO Y ASUNTOS PÚBLICOS</v>
          </cell>
          <cell r="C910" t="str">
            <v>EFICIENCIA INSTITUCIONAL</v>
          </cell>
          <cell r="E910" t="str">
            <v>Inspección, Vigilancia y Control a Entidades Sin Ánimo De Lucro</v>
          </cell>
          <cell r="N910" t="str">
            <v>Fortaleciendo las Entidades Sin Ánimo de Lucro.</v>
          </cell>
          <cell r="P910">
            <v>905</v>
          </cell>
          <cell r="R910" t="str">
            <v>Jornadas de capacitación, asesoría y acompañamiento a   entidades sin ánimo de lucro desarrolladas</v>
          </cell>
          <cell r="S910" t="str">
            <v>Número</v>
          </cell>
          <cell r="U910">
            <v>24</v>
          </cell>
          <cell r="W910">
            <v>0</v>
          </cell>
          <cell r="AD910" t="str">
            <v xml:space="preserve"> </v>
          </cell>
          <cell r="AP910">
            <v>2</v>
          </cell>
          <cell r="AR910">
            <v>0</v>
          </cell>
          <cell r="AW910">
            <v>3</v>
          </cell>
          <cell r="AY910">
            <v>0</v>
          </cell>
          <cell r="BD910">
            <v>2</v>
          </cell>
          <cell r="BF910">
            <v>0</v>
          </cell>
          <cell r="BK910">
            <v>2</v>
          </cell>
          <cell r="BM910">
            <v>0</v>
          </cell>
          <cell r="BY910">
            <v>2</v>
          </cell>
          <cell r="CA910">
            <v>0</v>
          </cell>
          <cell r="CF910">
            <v>2</v>
          </cell>
          <cell r="CH910">
            <v>0</v>
          </cell>
          <cell r="CM910">
            <v>3</v>
          </cell>
          <cell r="CO910">
            <v>0</v>
          </cell>
          <cell r="CT910">
            <v>2</v>
          </cell>
          <cell r="CV910">
            <v>0</v>
          </cell>
          <cell r="DH910">
            <v>2</v>
          </cell>
          <cell r="DJ910">
            <v>0</v>
          </cell>
          <cell r="DO910">
            <v>2</v>
          </cell>
          <cell r="DQ910">
            <v>0</v>
          </cell>
          <cell r="DV910">
            <v>2</v>
          </cell>
          <cell r="DX910">
            <v>0</v>
          </cell>
          <cell r="EC910">
            <v>2</v>
          </cell>
          <cell r="EE910">
            <v>0</v>
          </cell>
        </row>
        <row r="911">
          <cell r="B911" t="str">
            <v>GOBIERNO Y ASUNTOS PÚBLICOS</v>
          </cell>
          <cell r="C911" t="str">
            <v>EFICIENCIA INSTITUCIONAL</v>
          </cell>
          <cell r="E911" t="str">
            <v>Inspección, Vigilancia y Control a Entidades Sin Ánimo De Lucro</v>
          </cell>
          <cell r="N911" t="str">
            <v>Fortaleciendo las Entidades Sin Ánimo de Lucro.</v>
          </cell>
          <cell r="P911">
            <v>906</v>
          </cell>
          <cell r="R911" t="str">
            <v>Acciones de inspección, vigilancia y control realizadas.</v>
          </cell>
          <cell r="S911" t="str">
            <v>Porcentaje</v>
          </cell>
          <cell r="U911">
            <v>100</v>
          </cell>
          <cell r="W911">
            <v>0</v>
          </cell>
          <cell r="AB911">
            <v>100</v>
          </cell>
          <cell r="AD911">
            <v>0</v>
          </cell>
          <cell r="AP911">
            <v>100</v>
          </cell>
          <cell r="AR911">
            <v>0</v>
          </cell>
          <cell r="AW911">
            <v>100</v>
          </cell>
          <cell r="AY911">
            <v>0</v>
          </cell>
          <cell r="BD911">
            <v>100</v>
          </cell>
          <cell r="BF911">
            <v>0</v>
          </cell>
          <cell r="BK911">
            <v>100</v>
          </cell>
          <cell r="BM911">
            <v>0</v>
          </cell>
          <cell r="BY911">
            <v>100</v>
          </cell>
          <cell r="CA911">
            <v>0</v>
          </cell>
          <cell r="CF911">
            <v>100</v>
          </cell>
          <cell r="CH911">
            <v>0</v>
          </cell>
          <cell r="CM911">
            <v>100</v>
          </cell>
          <cell r="CO911">
            <v>0</v>
          </cell>
          <cell r="CT911">
            <v>100</v>
          </cell>
          <cell r="CV911">
            <v>0</v>
          </cell>
          <cell r="DH911">
            <v>100</v>
          </cell>
          <cell r="DJ911">
            <v>0</v>
          </cell>
          <cell r="DO911">
            <v>100</v>
          </cell>
          <cell r="DQ911">
            <v>0</v>
          </cell>
          <cell r="DV911">
            <v>100</v>
          </cell>
          <cell r="DX911">
            <v>0</v>
          </cell>
          <cell r="EC911">
            <v>100</v>
          </cell>
          <cell r="EE911">
            <v>0</v>
          </cell>
        </row>
        <row r="912">
          <cell r="B912" t="str">
            <v>GOBIERNO Y ASUNTOS PÚBLICOS</v>
          </cell>
          <cell r="C912" t="str">
            <v>EFICIENCIA INSTITUCIONAL</v>
          </cell>
          <cell r="E912" t="str">
            <v>Avanzamos En Boyacá Por Un Buen Gobierno</v>
          </cell>
          <cell r="N912" t="str">
            <v>Boyacá y sus Alcaldes Avanzan Hacia un Buen Gobierno.</v>
          </cell>
          <cell r="P912">
            <v>907</v>
          </cell>
          <cell r="R912" t="str">
            <v>Alcaldes y ediles de las Juntas Administradoras Locales de los municipios del Departamento en temas de buen gobierno, asesorados y capacitados</v>
          </cell>
          <cell r="S912" t="str">
            <v>Número</v>
          </cell>
          <cell r="W912" t="str">
            <v xml:space="preserve"> </v>
          </cell>
          <cell r="AD912" t="str">
            <v xml:space="preserve"> </v>
          </cell>
          <cell r="AP912">
            <v>10</v>
          </cell>
          <cell r="AR912">
            <v>0</v>
          </cell>
          <cell r="AW912">
            <v>10</v>
          </cell>
          <cell r="AY912">
            <v>0</v>
          </cell>
          <cell r="BD912">
            <v>10</v>
          </cell>
          <cell r="BF912">
            <v>0</v>
          </cell>
          <cell r="BK912">
            <v>10</v>
          </cell>
          <cell r="BM912">
            <v>0</v>
          </cell>
          <cell r="BY912">
            <v>10</v>
          </cell>
          <cell r="CA912">
            <v>0</v>
          </cell>
          <cell r="CF912">
            <v>11</v>
          </cell>
          <cell r="CH912">
            <v>0</v>
          </cell>
          <cell r="CM912">
            <v>11</v>
          </cell>
          <cell r="CO912">
            <v>0</v>
          </cell>
          <cell r="CT912">
            <v>10</v>
          </cell>
          <cell r="CV912">
            <v>0</v>
          </cell>
          <cell r="DH912">
            <v>10</v>
          </cell>
          <cell r="DJ912">
            <v>0</v>
          </cell>
          <cell r="DO912">
            <v>10</v>
          </cell>
          <cell r="DQ912">
            <v>0</v>
          </cell>
          <cell r="DV912">
            <v>11</v>
          </cell>
          <cell r="DX912">
            <v>0</v>
          </cell>
          <cell r="EC912">
            <v>10</v>
          </cell>
          <cell r="EE912">
            <v>0</v>
          </cell>
        </row>
        <row r="913">
          <cell r="B913" t="str">
            <v>GOBIERNO Y ASUNTOS PÚBLICOS</v>
          </cell>
          <cell r="C913" t="str">
            <v>EFICIENCIA INSTITUCIONAL</v>
          </cell>
          <cell r="E913" t="str">
            <v>Avanzamos En Boyacá Por Un Buen Gobierno</v>
          </cell>
          <cell r="N913" t="str">
            <v>Boyacá y sus Alcaldes Avanzan Hacia un Buen Gobierno.</v>
          </cell>
          <cell r="P913">
            <v>908</v>
          </cell>
          <cell r="R913" t="str">
            <v>Ferias de Servicio realizadas</v>
          </cell>
          <cell r="S913" t="str">
            <v>Número</v>
          </cell>
          <cell r="W913" t="str">
            <v xml:space="preserve"> </v>
          </cell>
          <cell r="AB913">
            <v>1</v>
          </cell>
          <cell r="AD913">
            <v>0</v>
          </cell>
          <cell r="AR913" t="str">
            <v xml:space="preserve"> </v>
          </cell>
          <cell r="AW913">
            <v>1</v>
          </cell>
          <cell r="AY913">
            <v>0</v>
          </cell>
          <cell r="BF913" t="str">
            <v xml:space="preserve"> </v>
          </cell>
          <cell r="BK913">
            <v>2</v>
          </cell>
          <cell r="BM913">
            <v>0</v>
          </cell>
          <cell r="BY913">
            <v>2</v>
          </cell>
          <cell r="CA913">
            <v>0</v>
          </cell>
          <cell r="CH913" t="str">
            <v xml:space="preserve"> </v>
          </cell>
          <cell r="CM913">
            <v>2</v>
          </cell>
          <cell r="CO913">
            <v>0</v>
          </cell>
          <cell r="CT913">
            <v>2</v>
          </cell>
          <cell r="CV913">
            <v>0</v>
          </cell>
          <cell r="DH913">
            <v>2</v>
          </cell>
          <cell r="DJ913">
            <v>0</v>
          </cell>
          <cell r="DQ913" t="str">
            <v xml:space="preserve"> </v>
          </cell>
          <cell r="DV913">
            <v>1</v>
          </cell>
          <cell r="DX913">
            <v>0</v>
          </cell>
          <cell r="EE913" t="str">
            <v xml:space="preserve"> </v>
          </cell>
        </row>
        <row r="914">
          <cell r="B914" t="str">
            <v>GOBIERNO Y ASUNTOS PÚBLICOS</v>
          </cell>
          <cell r="C914" t="str">
            <v>EFICIENCIA INSTITUCIONAL</v>
          </cell>
          <cell r="E914" t="str">
            <v>Operativización del Proceso Planificador del Departamento de Boyacá</v>
          </cell>
          <cell r="N914" t="str">
            <v>Sistema Integrado de Planificación Intra- Intersectorial</v>
          </cell>
          <cell r="P914">
            <v>909</v>
          </cell>
          <cell r="R914" t="str">
            <v>Plan de Desarrollo formulado</v>
          </cell>
          <cell r="S914" t="str">
            <v>Número</v>
          </cell>
          <cell r="W914" t="str">
            <v xml:space="preserve"> </v>
          </cell>
          <cell r="AD914" t="str">
            <v xml:space="preserve"> </v>
          </cell>
          <cell r="AR914" t="str">
            <v xml:space="preserve"> </v>
          </cell>
          <cell r="AY914" t="str">
            <v xml:space="preserve"> </v>
          </cell>
          <cell r="BF914" t="str">
            <v xml:space="preserve"> </v>
          </cell>
          <cell r="BM914" t="str">
            <v xml:space="preserve"> </v>
          </cell>
          <cell r="CA914" t="str">
            <v xml:space="preserve"> </v>
          </cell>
          <cell r="CH914" t="str">
            <v xml:space="preserve"> </v>
          </cell>
          <cell r="CO914" t="str">
            <v xml:space="preserve"> </v>
          </cell>
          <cell r="CV914" t="str">
            <v xml:space="preserve"> </v>
          </cell>
          <cell r="DJ914" t="str">
            <v xml:space="preserve"> </v>
          </cell>
          <cell r="DQ914" t="str">
            <v xml:space="preserve"> </v>
          </cell>
          <cell r="DX914" t="str">
            <v xml:space="preserve"> </v>
          </cell>
          <cell r="EC914">
            <v>1</v>
          </cell>
          <cell r="EE914">
            <v>0</v>
          </cell>
        </row>
        <row r="915">
          <cell r="B915" t="str">
            <v>GOBIERNO Y ASUNTOS PÚBLICOS</v>
          </cell>
          <cell r="C915" t="str">
            <v>EFICIENCIA INSTITUCIONAL</v>
          </cell>
          <cell r="E915" t="str">
            <v>Operativización del Proceso Planificador del Departamento de Boyacá</v>
          </cell>
          <cell r="N915" t="str">
            <v>Sistema Integrado de Planificación Intra- Intersectorial</v>
          </cell>
          <cell r="P915">
            <v>910</v>
          </cell>
          <cell r="R915" t="str">
            <v>Tablero de control actualizado y en operación.</v>
          </cell>
          <cell r="S915" t="str">
            <v>Número</v>
          </cell>
          <cell r="W915" t="str">
            <v xml:space="preserve"> </v>
          </cell>
          <cell r="AB915">
            <v>1</v>
          </cell>
          <cell r="AD915">
            <v>0</v>
          </cell>
          <cell r="AP915">
            <v>0.25</v>
          </cell>
          <cell r="AR915">
            <v>0</v>
          </cell>
          <cell r="AW915">
            <v>0.25</v>
          </cell>
          <cell r="AY915">
            <v>0</v>
          </cell>
          <cell r="BD915">
            <v>0.25</v>
          </cell>
          <cell r="BF915">
            <v>0</v>
          </cell>
          <cell r="BK915">
            <v>0.25</v>
          </cell>
          <cell r="BM915">
            <v>0</v>
          </cell>
          <cell r="BY915">
            <v>0.25</v>
          </cell>
          <cell r="CA915">
            <v>0</v>
          </cell>
          <cell r="CF915">
            <v>0.25</v>
          </cell>
          <cell r="CH915">
            <v>0</v>
          </cell>
          <cell r="CM915">
            <v>0.25</v>
          </cell>
          <cell r="CO915">
            <v>0</v>
          </cell>
          <cell r="CT915">
            <v>0.25</v>
          </cell>
          <cell r="CV915">
            <v>0</v>
          </cell>
          <cell r="DH915">
            <v>0.25</v>
          </cell>
          <cell r="DJ915">
            <v>0</v>
          </cell>
          <cell r="DO915">
            <v>0.25</v>
          </cell>
          <cell r="DQ915">
            <v>0</v>
          </cell>
          <cell r="DV915">
            <v>0.25</v>
          </cell>
          <cell r="DX915">
            <v>0</v>
          </cell>
          <cell r="EC915">
            <v>0.25</v>
          </cell>
          <cell r="EE915">
            <v>0</v>
          </cell>
        </row>
        <row r="916">
          <cell r="B916" t="str">
            <v>GOBIERNO Y ASUNTOS PÚBLICOS</v>
          </cell>
          <cell r="C916" t="str">
            <v>EFICIENCIA INSTITUCIONAL</v>
          </cell>
          <cell r="E916" t="str">
            <v>Operativización del Proceso Planificador del Departamento de Boyacá</v>
          </cell>
          <cell r="N916" t="str">
            <v>Sistema Integrado de Planificación Intra- Intersectorial</v>
          </cell>
          <cell r="P916">
            <v>911</v>
          </cell>
          <cell r="R916" t="str">
            <v>Informes de seguimiento al plan departamental publicados</v>
          </cell>
          <cell r="S916" t="str">
            <v>Número</v>
          </cell>
          <cell r="U916">
            <v>1</v>
          </cell>
          <cell r="W916">
            <v>0</v>
          </cell>
          <cell r="AB916">
            <v>1</v>
          </cell>
          <cell r="AD916">
            <v>0</v>
          </cell>
          <cell r="AP916">
            <v>1</v>
          </cell>
          <cell r="AR916">
            <v>0</v>
          </cell>
          <cell r="AW916">
            <v>1</v>
          </cell>
          <cell r="AY916">
            <v>0</v>
          </cell>
          <cell r="BD916">
            <v>1</v>
          </cell>
          <cell r="BF916">
            <v>0</v>
          </cell>
          <cell r="BK916">
            <v>1</v>
          </cell>
          <cell r="BM916">
            <v>0</v>
          </cell>
          <cell r="BY916">
            <v>1</v>
          </cell>
          <cell r="CA916">
            <v>0</v>
          </cell>
          <cell r="CF916">
            <v>1</v>
          </cell>
          <cell r="CH916">
            <v>0</v>
          </cell>
          <cell r="CM916">
            <v>1</v>
          </cell>
          <cell r="CO916">
            <v>0</v>
          </cell>
          <cell r="CT916">
            <v>1</v>
          </cell>
          <cell r="CV916">
            <v>0</v>
          </cell>
          <cell r="DH916">
            <v>1</v>
          </cell>
          <cell r="DJ916">
            <v>0</v>
          </cell>
          <cell r="DO916">
            <v>1</v>
          </cell>
          <cell r="DQ916">
            <v>0</v>
          </cell>
          <cell r="DV916">
            <v>1</v>
          </cell>
          <cell r="DX916">
            <v>0</v>
          </cell>
          <cell r="EC916">
            <v>1</v>
          </cell>
          <cell r="EE916">
            <v>0</v>
          </cell>
        </row>
        <row r="917">
          <cell r="B917" t="str">
            <v>GOBIERNO Y ASUNTOS PÚBLICOS</v>
          </cell>
          <cell r="C917" t="str">
            <v>EFICIENCIA INSTITUCIONAL</v>
          </cell>
          <cell r="E917" t="str">
            <v>Operativización del Proceso Planificador del Departamento de Boyacá</v>
          </cell>
          <cell r="N917" t="str">
            <v>Sistema Integrado de Planificación Intra- Intersectorial</v>
          </cell>
          <cell r="P917">
            <v>912</v>
          </cell>
          <cell r="R917" t="str">
            <v>Informes de gestión generados y publicados</v>
          </cell>
          <cell r="S917" t="str">
            <v>Número</v>
          </cell>
          <cell r="W917" t="str">
            <v xml:space="preserve"> </v>
          </cell>
          <cell r="AD917" t="str">
            <v xml:space="preserve"> </v>
          </cell>
          <cell r="AR917" t="str">
            <v xml:space="preserve"> </v>
          </cell>
          <cell r="AY917" t="str">
            <v xml:space="preserve"> </v>
          </cell>
          <cell r="BF917" t="str">
            <v xml:space="preserve"> </v>
          </cell>
          <cell r="BM917" t="str">
            <v xml:space="preserve"> </v>
          </cell>
          <cell r="CA917" t="str">
            <v xml:space="preserve"> </v>
          </cell>
          <cell r="CH917" t="str">
            <v xml:space="preserve"> </v>
          </cell>
          <cell r="CO917" t="str">
            <v xml:space="preserve"> </v>
          </cell>
          <cell r="CV917" t="str">
            <v xml:space="preserve"> </v>
          </cell>
          <cell r="DJ917" t="str">
            <v xml:space="preserve"> </v>
          </cell>
          <cell r="DQ917" t="str">
            <v xml:space="preserve"> </v>
          </cell>
          <cell r="DX917" t="str">
            <v xml:space="preserve"> </v>
          </cell>
          <cell r="EC917">
            <v>1</v>
          </cell>
          <cell r="EE917">
            <v>0</v>
          </cell>
        </row>
        <row r="918">
          <cell r="B918" t="str">
            <v>GOBIERNO Y ASUNTOS PÚBLICOS</v>
          </cell>
          <cell r="C918" t="str">
            <v>EFICIENCIA INSTITUCIONAL</v>
          </cell>
          <cell r="E918" t="str">
            <v>Operativización del Proceso Planificador del Departamento de Boyacá</v>
          </cell>
          <cell r="N918" t="str">
            <v>Sistema Integrado de Planificación Intra- Intersectorial</v>
          </cell>
          <cell r="P918">
            <v>913</v>
          </cell>
          <cell r="R918" t="str">
            <v>Sesiones de trabajo Intersectoriales programadas y realizadas.</v>
          </cell>
          <cell r="S918" t="str">
            <v>Número</v>
          </cell>
          <cell r="W918" t="str">
            <v xml:space="preserve"> </v>
          </cell>
          <cell r="AB918">
            <v>1</v>
          </cell>
          <cell r="AD918">
            <v>0</v>
          </cell>
          <cell r="AR918" t="str">
            <v xml:space="preserve"> </v>
          </cell>
          <cell r="AW918">
            <v>1</v>
          </cell>
          <cell r="AY918">
            <v>0</v>
          </cell>
          <cell r="BF918" t="str">
            <v xml:space="preserve"> </v>
          </cell>
          <cell r="BK918">
            <v>1</v>
          </cell>
          <cell r="BM918">
            <v>0</v>
          </cell>
          <cell r="CA918" t="str">
            <v xml:space="preserve"> </v>
          </cell>
          <cell r="CF918">
            <v>1</v>
          </cell>
          <cell r="CH918">
            <v>0</v>
          </cell>
          <cell r="CO918" t="str">
            <v xml:space="preserve"> </v>
          </cell>
          <cell r="CT918">
            <v>1</v>
          </cell>
          <cell r="CV918">
            <v>0</v>
          </cell>
          <cell r="DJ918" t="str">
            <v xml:space="preserve"> </v>
          </cell>
          <cell r="DO918">
            <v>1</v>
          </cell>
          <cell r="DQ918">
            <v>0</v>
          </cell>
          <cell r="DX918" t="str">
            <v xml:space="preserve"> </v>
          </cell>
          <cell r="EC918">
            <v>1</v>
          </cell>
          <cell r="EE918">
            <v>0</v>
          </cell>
        </row>
        <row r="919">
          <cell r="B919" t="str">
            <v>GOBIERNO Y ASUNTOS PÚBLICOS</v>
          </cell>
          <cell r="C919" t="str">
            <v>EFICIENCIA INSTITUCIONAL</v>
          </cell>
          <cell r="E919" t="str">
            <v>Operativización del Proceso Planificador del Departamento de Boyacá</v>
          </cell>
          <cell r="N919" t="str">
            <v>Boyacá Avanza Hacia una Administración Departamental Efectiva</v>
          </cell>
          <cell r="P919">
            <v>914</v>
          </cell>
          <cell r="R919" t="str">
            <v>Sistema de inversión pública diseñado intersectorialmente</v>
          </cell>
          <cell r="S919" t="str">
            <v>Número</v>
          </cell>
          <cell r="W919" t="str">
            <v xml:space="preserve"> </v>
          </cell>
          <cell r="AD919" t="str">
            <v xml:space="preserve"> </v>
          </cell>
          <cell r="AR919" t="str">
            <v xml:space="preserve"> </v>
          </cell>
          <cell r="AY919" t="str">
            <v xml:space="preserve"> </v>
          </cell>
          <cell r="BD919">
            <v>0.25</v>
          </cell>
          <cell r="BF919">
            <v>0</v>
          </cell>
          <cell r="BM919" t="str">
            <v xml:space="preserve"> </v>
          </cell>
          <cell r="CA919" t="str">
            <v xml:space="preserve"> </v>
          </cell>
          <cell r="CH919" t="str">
            <v xml:space="preserve"> </v>
          </cell>
          <cell r="CM919">
            <v>0.25</v>
          </cell>
          <cell r="CO919">
            <v>0</v>
          </cell>
          <cell r="CV919" t="str">
            <v xml:space="preserve"> </v>
          </cell>
          <cell r="DJ919" t="str">
            <v xml:space="preserve"> </v>
          </cell>
          <cell r="DQ919" t="str">
            <v xml:space="preserve"> </v>
          </cell>
          <cell r="DV919">
            <v>0.25</v>
          </cell>
          <cell r="DX919">
            <v>0</v>
          </cell>
          <cell r="EC919">
            <v>0.25</v>
          </cell>
          <cell r="EE919">
            <v>0</v>
          </cell>
        </row>
        <row r="920">
          <cell r="B920" t="str">
            <v>GOBIERNO Y ASUNTOS PÚBLICOS</v>
          </cell>
          <cell r="C920" t="str">
            <v>EFICIENCIA INSTITUCIONAL</v>
          </cell>
          <cell r="E920" t="str">
            <v>Operativización del Proceso Planificador del Departamento de Boyacá</v>
          </cell>
          <cell r="N920" t="str">
            <v>Boyacá Avanza Hacia una Administración Departamental Efectiva</v>
          </cell>
          <cell r="P920">
            <v>915</v>
          </cell>
          <cell r="R920" t="str">
            <v>Talleres de capacitación en teoría de proyectos (Formulación, Evaluación, Seguimiento,) realizados</v>
          </cell>
          <cell r="S920" t="str">
            <v>Número</v>
          </cell>
          <cell r="W920" t="str">
            <v xml:space="preserve"> </v>
          </cell>
          <cell r="AB920">
            <v>5</v>
          </cell>
          <cell r="AD920">
            <v>0</v>
          </cell>
          <cell r="AR920" t="str">
            <v xml:space="preserve"> </v>
          </cell>
          <cell r="AY920" t="str">
            <v xml:space="preserve"> </v>
          </cell>
          <cell r="BD920">
            <v>5</v>
          </cell>
          <cell r="BF920">
            <v>0</v>
          </cell>
          <cell r="BM920" t="str">
            <v xml:space="preserve"> </v>
          </cell>
          <cell r="CA920" t="str">
            <v xml:space="preserve"> </v>
          </cell>
          <cell r="CH920" t="str">
            <v xml:space="preserve"> </v>
          </cell>
          <cell r="CM920">
            <v>5</v>
          </cell>
          <cell r="CO920">
            <v>0</v>
          </cell>
          <cell r="CV920" t="str">
            <v xml:space="preserve"> </v>
          </cell>
          <cell r="DJ920" t="str">
            <v xml:space="preserve"> </v>
          </cell>
          <cell r="DQ920" t="str">
            <v xml:space="preserve"> </v>
          </cell>
          <cell r="DV920">
            <v>5</v>
          </cell>
          <cell r="DX920">
            <v>0</v>
          </cell>
          <cell r="EE920" t="str">
            <v xml:space="preserve"> </v>
          </cell>
        </row>
        <row r="921">
          <cell r="B921" t="str">
            <v>GOBIERNO Y ASUNTOS PÚBLICOS</v>
          </cell>
          <cell r="C921" t="str">
            <v>EFICIENCIA INSTITUCIONAL</v>
          </cell>
          <cell r="E921" t="str">
            <v>Operativización del Proceso Planificador del Departamento de Boyacá</v>
          </cell>
          <cell r="N921" t="str">
            <v>Boyacá Avanza Hacia una Administración Departamental Efectiva</v>
          </cell>
          <cell r="P921">
            <v>916</v>
          </cell>
          <cell r="R921" t="str">
            <v>Proceso de gestión de proyectos de inversión actualizado y divulgado (Manual BPPID)</v>
          </cell>
          <cell r="S921" t="str">
            <v>Número</v>
          </cell>
          <cell r="W921" t="str">
            <v xml:space="preserve"> </v>
          </cell>
          <cell r="AB921">
            <v>1</v>
          </cell>
          <cell r="AD921">
            <v>0</v>
          </cell>
          <cell r="AR921" t="str">
            <v xml:space="preserve"> </v>
          </cell>
          <cell r="AY921" t="str">
            <v xml:space="preserve"> </v>
          </cell>
          <cell r="BF921" t="str">
            <v xml:space="preserve"> </v>
          </cell>
          <cell r="BK921">
            <v>1</v>
          </cell>
          <cell r="BM921">
            <v>0</v>
          </cell>
          <cell r="CA921" t="str">
            <v xml:space="preserve"> </v>
          </cell>
          <cell r="CH921" t="str">
            <v xml:space="preserve"> </v>
          </cell>
          <cell r="CO921" t="str">
            <v xml:space="preserve"> </v>
          </cell>
          <cell r="CT921">
            <v>1</v>
          </cell>
          <cell r="CV921">
            <v>0</v>
          </cell>
          <cell r="DJ921" t="str">
            <v xml:space="preserve"> </v>
          </cell>
          <cell r="DQ921" t="str">
            <v xml:space="preserve"> </v>
          </cell>
          <cell r="DX921" t="str">
            <v xml:space="preserve"> </v>
          </cell>
          <cell r="EC921">
            <v>1</v>
          </cell>
          <cell r="EE921">
            <v>0</v>
          </cell>
        </row>
        <row r="922">
          <cell r="B922" t="str">
            <v>GOBIERNO Y ASUNTOS PÚBLICOS</v>
          </cell>
          <cell r="C922" t="str">
            <v>EFICIENCIA INSTITUCIONAL</v>
          </cell>
          <cell r="E922" t="str">
            <v>Operativización del Proceso Planificador del Departamento de Boyacá</v>
          </cell>
          <cell r="N922" t="str">
            <v xml:space="preserve">Boyacá Avanza en la Efectiva Inversión de Recursos del Sistema General de Regalías
</v>
          </cell>
          <cell r="P922">
            <v>917</v>
          </cell>
          <cell r="R922" t="str">
            <v>Municipios asesorados en el proceso de formulación y aprobación de proyectos del SGR</v>
          </cell>
          <cell r="S922" t="str">
            <v>Número</v>
          </cell>
          <cell r="W922" t="str">
            <v xml:space="preserve"> </v>
          </cell>
          <cell r="AB922">
            <v>23</v>
          </cell>
          <cell r="AD922">
            <v>0</v>
          </cell>
          <cell r="AR922" t="str">
            <v xml:space="preserve"> </v>
          </cell>
          <cell r="AY922" t="str">
            <v xml:space="preserve"> </v>
          </cell>
          <cell r="BF922" t="str">
            <v xml:space="preserve"> </v>
          </cell>
          <cell r="BK922">
            <v>40</v>
          </cell>
          <cell r="BM922">
            <v>0</v>
          </cell>
          <cell r="CA922" t="str">
            <v xml:space="preserve"> </v>
          </cell>
          <cell r="CH922" t="str">
            <v xml:space="preserve"> </v>
          </cell>
          <cell r="CO922" t="str">
            <v xml:space="preserve"> </v>
          </cell>
          <cell r="CT922">
            <v>40</v>
          </cell>
          <cell r="CV922">
            <v>0</v>
          </cell>
          <cell r="DJ922" t="str">
            <v xml:space="preserve"> </v>
          </cell>
          <cell r="DQ922" t="str">
            <v xml:space="preserve"> </v>
          </cell>
          <cell r="DX922" t="str">
            <v xml:space="preserve"> </v>
          </cell>
          <cell r="EC922">
            <v>20</v>
          </cell>
          <cell r="EE922">
            <v>0</v>
          </cell>
        </row>
        <row r="923">
          <cell r="B923" t="str">
            <v>GOBIERNO Y ASUNTOS PÚBLICOS</v>
          </cell>
          <cell r="C923" t="str">
            <v>EFICIENCIA INSTITUCIONAL</v>
          </cell>
          <cell r="E923" t="str">
            <v>Operativización del Proceso Planificador del Departamento de Boyacá</v>
          </cell>
          <cell r="N923" t="str">
            <v xml:space="preserve">Boyacá Avanza en la Efectiva Inversión de Recursos del Sistema General de Regalías
</v>
          </cell>
          <cell r="P923">
            <v>918</v>
          </cell>
          <cell r="R923" t="str">
            <v>Capacitaciones realizadas en la formulación, aprobación, ejecución y seguimiento de proyectos del SGR</v>
          </cell>
          <cell r="S923" t="str">
            <v>Número</v>
          </cell>
          <cell r="W923" t="str">
            <v xml:space="preserve"> </v>
          </cell>
          <cell r="AB923">
            <v>1</v>
          </cell>
          <cell r="AD923">
            <v>0</v>
          </cell>
          <cell r="AR923" t="str">
            <v xml:space="preserve"> </v>
          </cell>
          <cell r="AY923" t="str">
            <v xml:space="preserve"> </v>
          </cell>
          <cell r="BD923">
            <v>1</v>
          </cell>
          <cell r="BF923">
            <v>0</v>
          </cell>
          <cell r="BM923" t="str">
            <v xml:space="preserve"> </v>
          </cell>
          <cell r="CA923" t="str">
            <v xml:space="preserve"> </v>
          </cell>
          <cell r="CH923" t="str">
            <v xml:space="preserve"> </v>
          </cell>
          <cell r="CM923">
            <v>1</v>
          </cell>
          <cell r="CO923">
            <v>0</v>
          </cell>
          <cell r="CV923" t="str">
            <v xml:space="preserve"> </v>
          </cell>
          <cell r="DJ923" t="str">
            <v xml:space="preserve"> </v>
          </cell>
          <cell r="DQ923" t="str">
            <v xml:space="preserve"> </v>
          </cell>
          <cell r="DV923">
            <v>1</v>
          </cell>
          <cell r="DX923">
            <v>0</v>
          </cell>
          <cell r="EE923" t="str">
            <v xml:space="preserve"> </v>
          </cell>
        </row>
        <row r="924">
          <cell r="B924" t="str">
            <v>GOBIERNO Y ASUNTOS PÚBLICOS</v>
          </cell>
          <cell r="C924" t="str">
            <v>EFICIENCIA INSTITUCIONAL</v>
          </cell>
          <cell r="E924" t="str">
            <v>Operativización del Proceso Planificador del Departamento de Boyacá</v>
          </cell>
          <cell r="N924" t="str">
            <v xml:space="preserve">Boyacá Avanza en la Efectiva Inversión de Recursos del Sistema General de Regalías
</v>
          </cell>
          <cell r="P924">
            <v>919</v>
          </cell>
          <cell r="R924" t="str">
            <v>Proyectos priorizados, viabilizados y aprobados con recursos de SGR (recursos municipales)</v>
          </cell>
          <cell r="S924" t="str">
            <v>Número</v>
          </cell>
          <cell r="W924" t="str">
            <v xml:space="preserve"> </v>
          </cell>
          <cell r="AB924">
            <v>23</v>
          </cell>
          <cell r="AD924">
            <v>0</v>
          </cell>
          <cell r="AR924" t="str">
            <v xml:space="preserve"> </v>
          </cell>
          <cell r="AY924" t="str">
            <v xml:space="preserve"> </v>
          </cell>
          <cell r="BF924" t="str">
            <v xml:space="preserve"> </v>
          </cell>
          <cell r="BK924">
            <v>40</v>
          </cell>
          <cell r="BM924">
            <v>0</v>
          </cell>
          <cell r="CA924" t="str">
            <v xml:space="preserve"> </v>
          </cell>
          <cell r="CH924" t="str">
            <v xml:space="preserve"> </v>
          </cell>
          <cell r="CO924" t="str">
            <v xml:space="preserve"> </v>
          </cell>
          <cell r="CT924">
            <v>40</v>
          </cell>
          <cell r="CV924">
            <v>0</v>
          </cell>
          <cell r="DJ924" t="str">
            <v xml:space="preserve"> </v>
          </cell>
          <cell r="DQ924" t="str">
            <v xml:space="preserve"> </v>
          </cell>
          <cell r="DX924" t="str">
            <v xml:space="preserve"> </v>
          </cell>
          <cell r="EC924">
            <v>20</v>
          </cell>
          <cell r="EE924">
            <v>0</v>
          </cell>
        </row>
        <row r="925">
          <cell r="B925" t="str">
            <v>GOBIERNO Y ASUNTOS PÚBLICOS</v>
          </cell>
          <cell r="C925" t="str">
            <v>EFICIENCIA INSTITUCIONAL</v>
          </cell>
          <cell r="E925" t="str">
            <v>Operativización del Proceso Planificador del Departamento de Boyacá</v>
          </cell>
          <cell r="N925" t="str">
            <v xml:space="preserve">Boyacá Avanza en la Efectiva Inversión de Recursos del Sistema General de Regalías
</v>
          </cell>
          <cell r="P925">
            <v>920</v>
          </cell>
          <cell r="R925" t="str">
            <v>Información mensual en el aplicativo Gesproy reportada</v>
          </cell>
          <cell r="S925" t="str">
            <v>Número</v>
          </cell>
          <cell r="U925">
            <v>3</v>
          </cell>
          <cell r="W925">
            <v>0</v>
          </cell>
          <cell r="AB925">
            <v>3</v>
          </cell>
          <cell r="AD925">
            <v>0</v>
          </cell>
          <cell r="AP925">
            <v>3</v>
          </cell>
          <cell r="AR925">
            <v>0</v>
          </cell>
          <cell r="AW925">
            <v>3</v>
          </cell>
          <cell r="AY925">
            <v>0</v>
          </cell>
          <cell r="BD925">
            <v>3</v>
          </cell>
          <cell r="BF925">
            <v>0</v>
          </cell>
          <cell r="BK925">
            <v>3</v>
          </cell>
          <cell r="BM925">
            <v>0</v>
          </cell>
          <cell r="BY925">
            <v>3</v>
          </cell>
          <cell r="CA925">
            <v>0</v>
          </cell>
          <cell r="CF925">
            <v>3</v>
          </cell>
          <cell r="CH925">
            <v>0</v>
          </cell>
          <cell r="CM925">
            <v>3</v>
          </cell>
          <cell r="CO925">
            <v>0</v>
          </cell>
          <cell r="CT925">
            <v>3</v>
          </cell>
          <cell r="CV925">
            <v>0</v>
          </cell>
          <cell r="DH925">
            <v>3</v>
          </cell>
          <cell r="DJ925">
            <v>0</v>
          </cell>
          <cell r="DO925">
            <v>3</v>
          </cell>
          <cell r="DQ925">
            <v>0</v>
          </cell>
          <cell r="DV925">
            <v>3</v>
          </cell>
          <cell r="DX925">
            <v>0</v>
          </cell>
          <cell r="EC925">
            <v>3</v>
          </cell>
          <cell r="EE925">
            <v>0</v>
          </cell>
        </row>
        <row r="926">
          <cell r="B926" t="str">
            <v>GOBIERNO Y ASUNTOS PÚBLICOS</v>
          </cell>
          <cell r="C926" t="str">
            <v>EFICIENCIA INSTITUCIONAL</v>
          </cell>
          <cell r="E926" t="str">
            <v>Defensa jurídica Articulada y Estratégica que Avanza en lo Público</v>
          </cell>
          <cell r="N926" t="str">
            <v>Eficiencia y Control de los Procesos Judiciales y Conciliaciones</v>
          </cell>
          <cell r="P926">
            <v>921</v>
          </cell>
          <cell r="R926" t="str">
            <v>Sistema de la prevención del daño antijurídico implementado y mantenido.</v>
          </cell>
          <cell r="S926" t="str">
            <v>Número</v>
          </cell>
          <cell r="W926" t="str">
            <v xml:space="preserve"> </v>
          </cell>
          <cell r="AD926" t="str">
            <v xml:space="preserve"> </v>
          </cell>
          <cell r="AR926" t="str">
            <v xml:space="preserve"> </v>
          </cell>
          <cell r="AY926" t="str">
            <v xml:space="preserve"> </v>
          </cell>
          <cell r="BF926" t="str">
            <v xml:space="preserve"> </v>
          </cell>
          <cell r="BK926">
            <v>1</v>
          </cell>
          <cell r="BM926">
            <v>0</v>
          </cell>
          <cell r="CA926" t="str">
            <v xml:space="preserve"> </v>
          </cell>
          <cell r="CH926" t="str">
            <v xml:space="preserve"> </v>
          </cell>
          <cell r="CO926" t="str">
            <v xml:space="preserve"> </v>
          </cell>
          <cell r="CV926" t="str">
            <v xml:space="preserve"> </v>
          </cell>
          <cell r="DJ926" t="str">
            <v xml:space="preserve"> </v>
          </cell>
          <cell r="DQ926" t="str">
            <v xml:space="preserve"> </v>
          </cell>
          <cell r="DX926" t="str">
            <v xml:space="preserve"> </v>
          </cell>
          <cell r="EE926" t="str">
            <v xml:space="preserve"> </v>
          </cell>
        </row>
        <row r="927">
          <cell r="B927" t="str">
            <v>GOBIERNO Y ASUNTOS PÚBLICOS</v>
          </cell>
          <cell r="C927" t="str">
            <v>EFICIENCIA INSTITUCIONAL</v>
          </cell>
          <cell r="E927" t="str">
            <v>Defensa jurídica Articulada y Estratégica que Avanza en lo Público</v>
          </cell>
          <cell r="N927" t="str">
            <v>Eficiencia y Control de los Procesos Judiciales y Conciliaciones</v>
          </cell>
          <cell r="P927">
            <v>922</v>
          </cell>
          <cell r="R927" t="str">
            <v>Sistema de la prevención del daño antijurídico implementado y mantenido.</v>
          </cell>
          <cell r="S927" t="str">
            <v>Número</v>
          </cell>
          <cell r="W927" t="str">
            <v xml:space="preserve"> </v>
          </cell>
          <cell r="AD927" t="str">
            <v xml:space="preserve"> </v>
          </cell>
          <cell r="AR927" t="str">
            <v xml:space="preserve"> </v>
          </cell>
          <cell r="AY927" t="str">
            <v xml:space="preserve"> </v>
          </cell>
          <cell r="BF927" t="str">
            <v xml:space="preserve"> </v>
          </cell>
          <cell r="BM927" t="str">
            <v xml:space="preserve"> </v>
          </cell>
          <cell r="BY927">
            <v>1</v>
          </cell>
          <cell r="CA927">
            <v>0</v>
          </cell>
          <cell r="CF927">
            <v>1</v>
          </cell>
          <cell r="CH927">
            <v>0</v>
          </cell>
          <cell r="CM927">
            <v>1</v>
          </cell>
          <cell r="CO927">
            <v>0</v>
          </cell>
          <cell r="CT927">
            <v>1</v>
          </cell>
          <cell r="CV927">
            <v>0</v>
          </cell>
          <cell r="DH927">
            <v>1</v>
          </cell>
          <cell r="DJ927">
            <v>0</v>
          </cell>
          <cell r="DO927">
            <v>1</v>
          </cell>
          <cell r="DQ927">
            <v>0</v>
          </cell>
          <cell r="DV927">
            <v>1</v>
          </cell>
          <cell r="DX927">
            <v>0</v>
          </cell>
          <cell r="EC927">
            <v>1</v>
          </cell>
          <cell r="EE927">
            <v>0</v>
          </cell>
        </row>
        <row r="928">
          <cell r="B928" t="str">
            <v>GOBIERNO Y ASUNTOS PÚBLICOS</v>
          </cell>
          <cell r="C928" t="str">
            <v>EFICIENCIA INSTITUCIONAL</v>
          </cell>
          <cell r="E928" t="str">
            <v>Defensa jurídica Articulada y Estratégica que Avanza en lo Público</v>
          </cell>
          <cell r="N928" t="str">
            <v>Eficiencia y Control de los Procesos Judiciales y Conciliaciones</v>
          </cell>
          <cell r="P928">
            <v>923</v>
          </cell>
          <cell r="R928" t="str">
            <v>Procesos atendidos y eficientemente representados</v>
          </cell>
          <cell r="S928" t="str">
            <v>Porcentaje</v>
          </cell>
          <cell r="U928">
            <v>100</v>
          </cell>
          <cell r="W928">
            <v>0</v>
          </cell>
          <cell r="AB928">
            <v>100</v>
          </cell>
          <cell r="AD928">
            <v>0</v>
          </cell>
          <cell r="AP928">
            <v>100</v>
          </cell>
          <cell r="AR928">
            <v>0</v>
          </cell>
          <cell r="AW928">
            <v>100</v>
          </cell>
          <cell r="AY928">
            <v>0</v>
          </cell>
          <cell r="BD928">
            <v>100</v>
          </cell>
          <cell r="BF928">
            <v>0</v>
          </cell>
          <cell r="BK928">
            <v>100</v>
          </cell>
          <cell r="BM928">
            <v>0</v>
          </cell>
          <cell r="BY928">
            <v>100</v>
          </cell>
          <cell r="CA928">
            <v>0</v>
          </cell>
          <cell r="CF928">
            <v>100</v>
          </cell>
          <cell r="CH928">
            <v>0</v>
          </cell>
          <cell r="CM928">
            <v>100</v>
          </cell>
          <cell r="CO928">
            <v>0</v>
          </cell>
          <cell r="CT928">
            <v>100</v>
          </cell>
          <cell r="CV928">
            <v>0</v>
          </cell>
          <cell r="DH928">
            <v>100</v>
          </cell>
          <cell r="DJ928">
            <v>0</v>
          </cell>
          <cell r="DO928">
            <v>100</v>
          </cell>
          <cell r="DQ928">
            <v>0</v>
          </cell>
          <cell r="DV928">
            <v>100</v>
          </cell>
          <cell r="DX928">
            <v>0</v>
          </cell>
          <cell r="EC928">
            <v>100</v>
          </cell>
          <cell r="EE928">
            <v>0</v>
          </cell>
        </row>
        <row r="929">
          <cell r="B929" t="str">
            <v>GOBIERNO Y ASUNTOS PÚBLICOS</v>
          </cell>
          <cell r="C929" t="str">
            <v>EFICIENCIA INSTITUCIONAL</v>
          </cell>
          <cell r="E929" t="str">
            <v>Defensa jurídica Articulada y Estratégica que Avanza en lo Público</v>
          </cell>
          <cell r="N929" t="str">
            <v>Eficiencia y Control de los Procesos Judiciales y Conciliaciones</v>
          </cell>
          <cell r="P929">
            <v>924</v>
          </cell>
          <cell r="R929" t="str">
            <v>Solicitudes de conciliación analizadas</v>
          </cell>
          <cell r="S929" t="str">
            <v>Porcentaje</v>
          </cell>
          <cell r="U929">
            <v>100</v>
          </cell>
          <cell r="W929">
            <v>0</v>
          </cell>
          <cell r="AB929">
            <v>100</v>
          </cell>
          <cell r="AD929">
            <v>0</v>
          </cell>
          <cell r="AP929">
            <v>100</v>
          </cell>
          <cell r="AR929">
            <v>0</v>
          </cell>
          <cell r="AW929">
            <v>100</v>
          </cell>
          <cell r="AY929">
            <v>0</v>
          </cell>
          <cell r="BD929">
            <v>100</v>
          </cell>
          <cell r="BF929">
            <v>0</v>
          </cell>
          <cell r="BK929">
            <v>100</v>
          </cell>
          <cell r="BM929">
            <v>0</v>
          </cell>
          <cell r="BY929">
            <v>100</v>
          </cell>
          <cell r="CA929">
            <v>0</v>
          </cell>
          <cell r="CF929">
            <v>100</v>
          </cell>
          <cell r="CH929">
            <v>0</v>
          </cell>
          <cell r="CM929">
            <v>100</v>
          </cell>
          <cell r="CO929">
            <v>0</v>
          </cell>
          <cell r="CT929">
            <v>100</v>
          </cell>
          <cell r="CV929">
            <v>0</v>
          </cell>
          <cell r="DH929">
            <v>100</v>
          </cell>
          <cell r="DJ929">
            <v>0</v>
          </cell>
          <cell r="DO929">
            <v>100</v>
          </cell>
          <cell r="DQ929">
            <v>0</v>
          </cell>
          <cell r="DV929">
            <v>100</v>
          </cell>
          <cell r="DX929">
            <v>0</v>
          </cell>
          <cell r="EC929">
            <v>100</v>
          </cell>
          <cell r="EE929">
            <v>0</v>
          </cell>
        </row>
        <row r="930">
          <cell r="B930" t="str">
            <v>GOBIERNO Y ASUNTOS PÚBLICOS</v>
          </cell>
          <cell r="C930" t="str">
            <v>EFICIENCIA INSTITUCIONAL</v>
          </cell>
          <cell r="E930" t="str">
            <v>Control Interno para una Gestión Pública Eficiente</v>
          </cell>
          <cell r="N930" t="str">
            <v>Evaluación y Seguimiento a los Procesos y/o Subprocesos</v>
          </cell>
          <cell r="P930">
            <v>925</v>
          </cell>
          <cell r="R930" t="str">
            <v>Auditorías a las diferentes sectoriales ejecutadas</v>
          </cell>
          <cell r="S930" t="str">
            <v>Porcentaje</v>
          </cell>
          <cell r="U930">
            <v>13</v>
          </cell>
          <cell r="W930">
            <v>0</v>
          </cell>
          <cell r="AB930">
            <v>10</v>
          </cell>
          <cell r="AD930">
            <v>0</v>
          </cell>
          <cell r="AR930" t="str">
            <v xml:space="preserve"> </v>
          </cell>
          <cell r="AY930" t="str">
            <v xml:space="preserve"> </v>
          </cell>
          <cell r="BD930">
            <v>11</v>
          </cell>
          <cell r="BF930">
            <v>0</v>
          </cell>
          <cell r="BK930">
            <v>7</v>
          </cell>
          <cell r="BM930">
            <v>0</v>
          </cell>
          <cell r="CA930" t="str">
            <v xml:space="preserve"> </v>
          </cell>
          <cell r="CH930" t="str">
            <v xml:space="preserve"> </v>
          </cell>
          <cell r="CM930">
            <v>10</v>
          </cell>
          <cell r="CO930">
            <v>0</v>
          </cell>
          <cell r="CT930">
            <v>7</v>
          </cell>
          <cell r="CV930">
            <v>0</v>
          </cell>
          <cell r="DJ930" t="str">
            <v xml:space="preserve"> </v>
          </cell>
          <cell r="DQ930" t="str">
            <v xml:space="preserve"> </v>
          </cell>
          <cell r="DV930">
            <v>14</v>
          </cell>
          <cell r="DX930">
            <v>0</v>
          </cell>
          <cell r="EC930">
            <v>3</v>
          </cell>
          <cell r="EE930">
            <v>0</v>
          </cell>
        </row>
        <row r="931">
          <cell r="B931" t="str">
            <v>GOBIERNO Y ASUNTOS PÚBLICOS</v>
          </cell>
          <cell r="C931" t="str">
            <v>EFICIENCIA INSTITUCIONAL</v>
          </cell>
          <cell r="E931" t="str">
            <v>Control Interno para una Gestión Pública Eficiente</v>
          </cell>
          <cell r="N931" t="str">
            <v>Evaluación y Seguimiento a los Procesos y/o Subprocesos</v>
          </cell>
          <cell r="P931">
            <v>926</v>
          </cell>
          <cell r="R931" t="str">
            <v>Seguimientos a planes de mejoramiento de los procesos y subprocesos realizados</v>
          </cell>
          <cell r="S931" t="str">
            <v>Porcentaje</v>
          </cell>
          <cell r="U931">
            <v>13</v>
          </cell>
          <cell r="W931">
            <v>0</v>
          </cell>
          <cell r="AB931">
            <v>12</v>
          </cell>
          <cell r="AD931">
            <v>0</v>
          </cell>
          <cell r="AP931">
            <v>7</v>
          </cell>
          <cell r="AR931">
            <v>0</v>
          </cell>
          <cell r="AW931">
            <v>7</v>
          </cell>
          <cell r="AY931">
            <v>0</v>
          </cell>
          <cell r="BD931">
            <v>6</v>
          </cell>
          <cell r="BF931">
            <v>0</v>
          </cell>
          <cell r="BK931">
            <v>5</v>
          </cell>
          <cell r="BM931">
            <v>0</v>
          </cell>
          <cell r="BY931">
            <v>7</v>
          </cell>
          <cell r="CA931">
            <v>0</v>
          </cell>
          <cell r="CF931">
            <v>7</v>
          </cell>
          <cell r="CH931">
            <v>0</v>
          </cell>
          <cell r="CM931">
            <v>6</v>
          </cell>
          <cell r="CO931">
            <v>0</v>
          </cell>
          <cell r="CT931">
            <v>5</v>
          </cell>
          <cell r="CV931">
            <v>0</v>
          </cell>
          <cell r="DH931">
            <v>8</v>
          </cell>
          <cell r="DJ931">
            <v>0</v>
          </cell>
          <cell r="DO931">
            <v>7</v>
          </cell>
          <cell r="DQ931">
            <v>0</v>
          </cell>
          <cell r="DV931">
            <v>7</v>
          </cell>
          <cell r="DX931">
            <v>0</v>
          </cell>
          <cell r="EC931">
            <v>3</v>
          </cell>
          <cell r="EE931">
            <v>0</v>
          </cell>
        </row>
        <row r="932">
          <cell r="B932" t="str">
            <v>GOBIERNO Y ASUNTOS PÚBLICOS</v>
          </cell>
          <cell r="C932" t="str">
            <v>EFICIENCIA INSTITUCIONAL</v>
          </cell>
          <cell r="E932" t="str">
            <v>Control Interno para una Gestión Pública Eficiente</v>
          </cell>
          <cell r="N932" t="str">
            <v>Evaluación y Seguimiento a los Procesos y/o Subprocesos</v>
          </cell>
          <cell r="P932">
            <v>927</v>
          </cell>
          <cell r="R932" t="str">
            <v>Evaluaciones a la administración del riesgo efectuadas</v>
          </cell>
          <cell r="S932" t="str">
            <v>Número</v>
          </cell>
          <cell r="U932">
            <v>8</v>
          </cell>
          <cell r="W932">
            <v>0</v>
          </cell>
          <cell r="AB932">
            <v>4</v>
          </cell>
          <cell r="AD932">
            <v>0</v>
          </cell>
          <cell r="AP932">
            <v>4</v>
          </cell>
          <cell r="AR932">
            <v>0</v>
          </cell>
          <cell r="AW932">
            <v>4</v>
          </cell>
          <cell r="AY932">
            <v>0</v>
          </cell>
          <cell r="BD932">
            <v>4</v>
          </cell>
          <cell r="BF932">
            <v>0</v>
          </cell>
          <cell r="BM932" t="str">
            <v xml:space="preserve"> </v>
          </cell>
          <cell r="BY932">
            <v>4</v>
          </cell>
          <cell r="CA932">
            <v>0</v>
          </cell>
          <cell r="CF932">
            <v>4</v>
          </cell>
          <cell r="CH932">
            <v>0</v>
          </cell>
          <cell r="CM932">
            <v>4</v>
          </cell>
          <cell r="CO932">
            <v>0</v>
          </cell>
          <cell r="CV932" t="str">
            <v xml:space="preserve"> </v>
          </cell>
          <cell r="DH932">
            <v>4</v>
          </cell>
          <cell r="DJ932">
            <v>0</v>
          </cell>
          <cell r="DO932">
            <v>4</v>
          </cell>
          <cell r="DQ932">
            <v>0</v>
          </cell>
          <cell r="DV932">
            <v>4</v>
          </cell>
          <cell r="DX932">
            <v>0</v>
          </cell>
          <cell r="EE932" t="str">
            <v xml:space="preserve"> </v>
          </cell>
        </row>
        <row r="933">
          <cell r="B933" t="str">
            <v>GOBIERNO Y ASUNTOS PÚBLICOS</v>
          </cell>
          <cell r="C933" t="str">
            <v>EFICIENCIA INSTITUCIONAL</v>
          </cell>
          <cell r="E933" t="str">
            <v>Control Interno para una Gestión Pública Eficiente</v>
          </cell>
          <cell r="N933" t="str">
            <v>Enfoque Preventivo al Autocontrol.</v>
          </cell>
          <cell r="P933">
            <v>928</v>
          </cell>
          <cell r="R933" t="str">
            <v>Procesos de la Gobernación de Boyacá con asesoría y/o acompañamiento</v>
          </cell>
          <cell r="S933" t="str">
            <v>Número</v>
          </cell>
          <cell r="U933">
            <v>7</v>
          </cell>
          <cell r="W933">
            <v>0</v>
          </cell>
          <cell r="AB933">
            <v>7</v>
          </cell>
          <cell r="AD933">
            <v>0</v>
          </cell>
          <cell r="AR933" t="str">
            <v xml:space="preserve"> </v>
          </cell>
          <cell r="AW933">
            <v>7</v>
          </cell>
          <cell r="AY933">
            <v>0</v>
          </cell>
          <cell r="BD933">
            <v>4</v>
          </cell>
          <cell r="BF933">
            <v>0</v>
          </cell>
          <cell r="BK933">
            <v>3</v>
          </cell>
          <cell r="BM933">
            <v>0</v>
          </cell>
          <cell r="CA933" t="str">
            <v xml:space="preserve"> </v>
          </cell>
          <cell r="CF933">
            <v>7</v>
          </cell>
          <cell r="CH933">
            <v>0</v>
          </cell>
          <cell r="CM933">
            <v>4</v>
          </cell>
          <cell r="CO933">
            <v>0</v>
          </cell>
          <cell r="CT933">
            <v>3</v>
          </cell>
          <cell r="CV933">
            <v>0</v>
          </cell>
          <cell r="DJ933" t="str">
            <v xml:space="preserve"> </v>
          </cell>
          <cell r="DO933">
            <v>7</v>
          </cell>
          <cell r="DQ933">
            <v>0</v>
          </cell>
          <cell r="DV933">
            <v>7</v>
          </cell>
          <cell r="DX933">
            <v>0</v>
          </cell>
          <cell r="EE933" t="str">
            <v xml:space="preserve"> </v>
          </cell>
        </row>
        <row r="934">
          <cell r="B934" t="str">
            <v>GOBIERNO Y ASUNTOS PÚBLICOS</v>
          </cell>
          <cell r="C934" t="str">
            <v>EFICIENCIA INSTITUCIONAL</v>
          </cell>
          <cell r="E934" t="str">
            <v>Control Interno para una Gestión Pública Eficiente</v>
          </cell>
          <cell r="N934" t="str">
            <v>Enfoque Preventivo al Autocontrol.</v>
          </cell>
          <cell r="P934">
            <v>929</v>
          </cell>
          <cell r="R934" t="str">
            <v>Campañas de fomento a la cultura de autocontrol realizadas</v>
          </cell>
          <cell r="S934" t="str">
            <v>Número</v>
          </cell>
          <cell r="U934">
            <v>1</v>
          </cell>
          <cell r="W934">
            <v>0</v>
          </cell>
          <cell r="AB934">
            <v>1</v>
          </cell>
          <cell r="AD934">
            <v>0</v>
          </cell>
          <cell r="AR934" t="str">
            <v xml:space="preserve"> </v>
          </cell>
          <cell r="AY934" t="str">
            <v xml:space="preserve"> </v>
          </cell>
          <cell r="BD934">
            <v>1</v>
          </cell>
          <cell r="BF934">
            <v>0</v>
          </cell>
          <cell r="BK934">
            <v>1</v>
          </cell>
          <cell r="BM934">
            <v>0</v>
          </cell>
          <cell r="CA934" t="str">
            <v xml:space="preserve"> </v>
          </cell>
          <cell r="CH934" t="str">
            <v xml:space="preserve"> </v>
          </cell>
          <cell r="CM934">
            <v>1</v>
          </cell>
          <cell r="CO934">
            <v>0</v>
          </cell>
          <cell r="CT934">
            <v>1</v>
          </cell>
          <cell r="CV934">
            <v>0</v>
          </cell>
          <cell r="DJ934" t="str">
            <v xml:space="preserve"> </v>
          </cell>
          <cell r="DO934">
            <v>1</v>
          </cell>
          <cell r="DQ934">
            <v>0</v>
          </cell>
          <cell r="DV934">
            <v>1</v>
          </cell>
          <cell r="DX934">
            <v>0</v>
          </cell>
          <cell r="EE934" t="str">
            <v xml:space="preserve"> </v>
          </cell>
        </row>
        <row r="935">
          <cell r="B935" t="str">
            <v>GOBIERNO Y ASUNTOS PÚBLICOS</v>
          </cell>
          <cell r="C935" t="str">
            <v>EFICIENCIA INSTITUCIONAL</v>
          </cell>
          <cell r="E935" t="str">
            <v>Boyacá Avanza en el Fortalecimiento de la Justicia Disciplinaria</v>
          </cell>
          <cell r="N935" t="str">
            <v>Fortalecimiento de la Función Preventiva</v>
          </cell>
          <cell r="P935">
            <v>930</v>
          </cell>
          <cell r="R935" t="str">
            <v>Jornadas de prevención "prevenir para no sancionar"</v>
          </cell>
          <cell r="S935" t="str">
            <v>Número</v>
          </cell>
          <cell r="W935" t="str">
            <v xml:space="preserve"> </v>
          </cell>
          <cell r="AB935">
            <v>1</v>
          </cell>
          <cell r="AD935">
            <v>0</v>
          </cell>
          <cell r="AR935" t="str">
            <v xml:space="preserve"> </v>
          </cell>
          <cell r="AW935">
            <v>1</v>
          </cell>
          <cell r="AY935">
            <v>0</v>
          </cell>
          <cell r="BF935" t="str">
            <v xml:space="preserve"> </v>
          </cell>
          <cell r="BK935">
            <v>1</v>
          </cell>
          <cell r="BM935">
            <v>0</v>
          </cell>
          <cell r="CA935" t="str">
            <v xml:space="preserve"> </v>
          </cell>
          <cell r="CF935">
            <v>1</v>
          </cell>
          <cell r="CH935">
            <v>0</v>
          </cell>
          <cell r="CO935" t="str">
            <v xml:space="preserve"> </v>
          </cell>
          <cell r="CT935">
            <v>1</v>
          </cell>
          <cell r="CV935">
            <v>0</v>
          </cell>
          <cell r="DJ935" t="str">
            <v xml:space="preserve"> </v>
          </cell>
          <cell r="DO935">
            <v>1</v>
          </cell>
          <cell r="DQ935">
            <v>0</v>
          </cell>
          <cell r="DX935" t="str">
            <v xml:space="preserve"> </v>
          </cell>
          <cell r="EE935" t="str">
            <v xml:space="preserve"> </v>
          </cell>
        </row>
        <row r="936">
          <cell r="B936" t="str">
            <v>GOBIERNO Y ASUNTOS PÚBLICOS</v>
          </cell>
          <cell r="C936" t="str">
            <v>EFICIENCIA INSTITUCIONAL</v>
          </cell>
          <cell r="E936" t="str">
            <v>Boyacá Avanza en el Fortalecimiento de la Justicia Disciplinaria</v>
          </cell>
          <cell r="N936" t="str">
            <v>Fortalecimiento de la Función Preventiva</v>
          </cell>
          <cell r="P936">
            <v>931</v>
          </cell>
          <cell r="R936" t="str">
            <v>Observatorio creado, implementados y mantenido</v>
          </cell>
          <cell r="S936" t="str">
            <v>Número</v>
          </cell>
          <cell r="W936" t="str">
            <v xml:space="preserve"> </v>
          </cell>
          <cell r="AD936" t="str">
            <v xml:space="preserve"> </v>
          </cell>
          <cell r="AR936" t="str">
            <v xml:space="preserve"> </v>
          </cell>
          <cell r="AY936" t="str">
            <v xml:space="preserve"> </v>
          </cell>
          <cell r="BD936">
            <v>0.5</v>
          </cell>
          <cell r="BF936">
            <v>0</v>
          </cell>
          <cell r="BK936">
            <v>0.5</v>
          </cell>
          <cell r="BM936">
            <v>0</v>
          </cell>
          <cell r="CA936" t="str">
            <v xml:space="preserve"> </v>
          </cell>
          <cell r="CH936" t="str">
            <v xml:space="preserve"> </v>
          </cell>
          <cell r="CO936" t="str">
            <v xml:space="preserve"> </v>
          </cell>
          <cell r="CV936" t="str">
            <v xml:space="preserve"> </v>
          </cell>
          <cell r="DJ936" t="str">
            <v xml:space="preserve"> </v>
          </cell>
          <cell r="DQ936" t="str">
            <v xml:space="preserve"> </v>
          </cell>
          <cell r="DX936" t="str">
            <v xml:space="preserve"> </v>
          </cell>
          <cell r="EE936" t="str">
            <v xml:space="preserve"> </v>
          </cell>
        </row>
        <row r="937">
          <cell r="B937" t="str">
            <v>GOBIERNO Y ASUNTOS PÚBLICOS</v>
          </cell>
          <cell r="C937" t="str">
            <v>EFICIENCIA INSTITUCIONAL</v>
          </cell>
          <cell r="E937" t="str">
            <v>Boyacá Avanza en el Fortalecimiento de la Justicia Disciplinaria</v>
          </cell>
          <cell r="N937" t="str">
            <v>Fortalecimiento de la Función Preventiva</v>
          </cell>
          <cell r="P937">
            <v>932</v>
          </cell>
          <cell r="R937" t="str">
            <v>Observatorio creado, implementados y mantenido</v>
          </cell>
          <cell r="S937" t="str">
            <v>Número</v>
          </cell>
          <cell r="W937" t="str">
            <v xml:space="preserve"> </v>
          </cell>
          <cell r="AD937" t="str">
            <v xml:space="preserve"> </v>
          </cell>
          <cell r="AR937" t="str">
            <v xml:space="preserve"> </v>
          </cell>
          <cell r="AY937" t="str">
            <v xml:space="preserve"> </v>
          </cell>
          <cell r="BF937" t="str">
            <v xml:space="preserve"> </v>
          </cell>
          <cell r="BM937" t="str">
            <v xml:space="preserve"> </v>
          </cell>
          <cell r="BY937">
            <v>0.25</v>
          </cell>
          <cell r="CA937">
            <v>0</v>
          </cell>
          <cell r="CF937">
            <v>0.25</v>
          </cell>
          <cell r="CH937">
            <v>0</v>
          </cell>
          <cell r="CM937">
            <v>0.25</v>
          </cell>
          <cell r="CO937">
            <v>0</v>
          </cell>
          <cell r="CT937">
            <v>0.25</v>
          </cell>
          <cell r="CV937">
            <v>0</v>
          </cell>
          <cell r="DH937">
            <v>0.25</v>
          </cell>
          <cell r="DJ937">
            <v>0</v>
          </cell>
          <cell r="DO937">
            <v>0.25</v>
          </cell>
          <cell r="DQ937">
            <v>0</v>
          </cell>
          <cell r="DV937">
            <v>0.25</v>
          </cell>
          <cell r="DX937">
            <v>0</v>
          </cell>
          <cell r="EC937">
            <v>0.25</v>
          </cell>
          <cell r="EE937">
            <v>0</v>
          </cell>
        </row>
        <row r="938">
          <cell r="B938" t="str">
            <v>GOBIERNO Y ASUNTOS PÚBLICOS</v>
          </cell>
          <cell r="C938" t="str">
            <v>EFICIENCIA INSTITUCIONAL</v>
          </cell>
          <cell r="E938" t="str">
            <v>Boyacá Avanza en el Fortalecimiento de la Justicia Disciplinaria</v>
          </cell>
          <cell r="N938" t="str">
            <v>Fortalecimiento de la Función Correctiva</v>
          </cell>
          <cell r="P938">
            <v>933</v>
          </cell>
          <cell r="R938" t="str">
            <v>Impulsos procesales y decisiones de fondo resueltas</v>
          </cell>
          <cell r="S938" t="str">
            <v>Porcentaje</v>
          </cell>
          <cell r="U938">
            <v>50</v>
          </cell>
          <cell r="W938">
            <v>0</v>
          </cell>
          <cell r="AB938">
            <v>50</v>
          </cell>
          <cell r="AD938">
            <v>0</v>
          </cell>
          <cell r="AP938">
            <v>25</v>
          </cell>
          <cell r="AR938">
            <v>0</v>
          </cell>
          <cell r="AW938">
            <v>25</v>
          </cell>
          <cell r="AY938">
            <v>0</v>
          </cell>
          <cell r="BD938">
            <v>25</v>
          </cell>
          <cell r="BF938">
            <v>0</v>
          </cell>
          <cell r="BK938">
            <v>25</v>
          </cell>
          <cell r="BM938">
            <v>0</v>
          </cell>
          <cell r="BY938">
            <v>25</v>
          </cell>
          <cell r="CA938">
            <v>0</v>
          </cell>
          <cell r="CF938">
            <v>25</v>
          </cell>
          <cell r="CH938">
            <v>0</v>
          </cell>
          <cell r="CM938">
            <v>25</v>
          </cell>
          <cell r="CO938">
            <v>0</v>
          </cell>
          <cell r="CT938">
            <v>25</v>
          </cell>
          <cell r="CV938">
            <v>0</v>
          </cell>
          <cell r="DH938">
            <v>25</v>
          </cell>
          <cell r="DJ938">
            <v>0</v>
          </cell>
          <cell r="DO938">
            <v>25</v>
          </cell>
          <cell r="DQ938">
            <v>0</v>
          </cell>
          <cell r="DV938">
            <v>25</v>
          </cell>
          <cell r="DX938">
            <v>0</v>
          </cell>
          <cell r="EC938">
            <v>25</v>
          </cell>
          <cell r="EE938">
            <v>0</v>
          </cell>
        </row>
        <row r="939">
          <cell r="B939" t="str">
            <v>GOBIERNO Y ASUNTOS PÚBLICOS</v>
          </cell>
          <cell r="C939" t="str">
            <v xml:space="preserve">INSTITUCIONES MÁS PRODUCTIVAS </v>
          </cell>
          <cell r="E939" t="str">
            <v>La Lotería de Boyacá Avanza al Puesto Número 1 en Transferencias a la Salud del País</v>
          </cell>
          <cell r="N939" t="str">
            <v>Gestión Financiera y Administrativa Avanza</v>
          </cell>
          <cell r="P939">
            <v>934</v>
          </cell>
          <cell r="R939" t="str">
            <v>Estrategias integrales de Planeación y Gestión implementadas</v>
          </cell>
          <cell r="S939" t="str">
            <v>Porcentaje</v>
          </cell>
          <cell r="U939">
            <v>62</v>
          </cell>
          <cell r="W939">
            <v>0</v>
          </cell>
          <cell r="AD939" t="str">
            <v xml:space="preserve"> </v>
          </cell>
          <cell r="AR939" t="str">
            <v xml:space="preserve"> </v>
          </cell>
          <cell r="AW939">
            <v>62</v>
          </cell>
          <cell r="AY939">
            <v>0</v>
          </cell>
          <cell r="BF939" t="str">
            <v xml:space="preserve"> </v>
          </cell>
          <cell r="BM939" t="str">
            <v xml:space="preserve"> </v>
          </cell>
          <cell r="CA939" t="str">
            <v xml:space="preserve"> </v>
          </cell>
          <cell r="CF939">
            <v>62</v>
          </cell>
          <cell r="CH939">
            <v>0</v>
          </cell>
          <cell r="CO939" t="str">
            <v xml:space="preserve"> </v>
          </cell>
          <cell r="CV939" t="str">
            <v xml:space="preserve"> </v>
          </cell>
          <cell r="DJ939" t="str">
            <v xml:space="preserve"> </v>
          </cell>
          <cell r="DO939">
            <v>62</v>
          </cell>
          <cell r="DQ939">
            <v>0</v>
          </cell>
          <cell r="DX939" t="str">
            <v xml:space="preserve"> </v>
          </cell>
          <cell r="EE939" t="str">
            <v xml:space="preserve"> </v>
          </cell>
        </row>
        <row r="940">
          <cell r="B940" t="str">
            <v>GOBIERNO Y ASUNTOS PÚBLICOS</v>
          </cell>
          <cell r="C940" t="str">
            <v xml:space="preserve">INSTITUCIONES MÁS PRODUCTIVAS </v>
          </cell>
          <cell r="E940" t="str">
            <v>La Lotería de Boyacá Avanza al Puesto Número 1 en Transferencias a la Salud del País</v>
          </cell>
          <cell r="N940" t="str">
            <v>Gestión Financiera y Administrativa Avanza</v>
          </cell>
          <cell r="P940">
            <v>935</v>
          </cell>
          <cell r="R940" t="str">
            <v>Estrategias integrales de Planeación y Gestión implementadas</v>
          </cell>
          <cell r="S940" t="str">
            <v>Porcentaje</v>
          </cell>
          <cell r="W940" t="str">
            <v xml:space="preserve"> </v>
          </cell>
          <cell r="AD940" t="str">
            <v xml:space="preserve"> </v>
          </cell>
          <cell r="AR940" t="str">
            <v xml:space="preserve"> </v>
          </cell>
          <cell r="AW940">
            <v>4</v>
          </cell>
          <cell r="AY940">
            <v>0</v>
          </cell>
          <cell r="BF940" t="str">
            <v xml:space="preserve"> </v>
          </cell>
          <cell r="BM940" t="str">
            <v xml:space="preserve"> </v>
          </cell>
          <cell r="CA940" t="str">
            <v xml:space="preserve"> </v>
          </cell>
          <cell r="CF940">
            <v>4</v>
          </cell>
          <cell r="CH940">
            <v>0</v>
          </cell>
          <cell r="CO940" t="str">
            <v xml:space="preserve"> </v>
          </cell>
          <cell r="CV940" t="str">
            <v xml:space="preserve"> </v>
          </cell>
          <cell r="DJ940" t="str">
            <v xml:space="preserve"> </v>
          </cell>
          <cell r="DO940">
            <v>5</v>
          </cell>
          <cell r="DQ940">
            <v>0</v>
          </cell>
          <cell r="DX940" t="str">
            <v xml:space="preserve"> </v>
          </cell>
          <cell r="EE940" t="str">
            <v xml:space="preserve"> </v>
          </cell>
        </row>
        <row r="941">
          <cell r="B941" t="str">
            <v>GOBIERNO Y ASUNTOS PÚBLICOS</v>
          </cell>
          <cell r="C941" t="str">
            <v xml:space="preserve">INSTITUCIONES MÁS PRODUCTIVAS </v>
          </cell>
          <cell r="E941" t="str">
            <v>La Lotería de Boyacá Avanza al Puesto Número 1 en Transferencias a la Salud del País</v>
          </cell>
          <cell r="N941" t="str">
            <v>Gestión Financiera y Administrativa Avanza</v>
          </cell>
          <cell r="P941">
            <v>936</v>
          </cell>
          <cell r="R941" t="str">
            <v>Otros ingresos realizados</v>
          </cell>
          <cell r="S941" t="str">
            <v>Moneda</v>
          </cell>
          <cell r="W941" t="str">
            <v xml:space="preserve"> </v>
          </cell>
          <cell r="AB941">
            <v>500000000</v>
          </cell>
          <cell r="AD941">
            <v>0</v>
          </cell>
          <cell r="AR941" t="str">
            <v xml:space="preserve"> </v>
          </cell>
          <cell r="AW941">
            <v>300000000</v>
          </cell>
          <cell r="AY941">
            <v>0</v>
          </cell>
          <cell r="BF941" t="str">
            <v xml:space="preserve"> </v>
          </cell>
          <cell r="BK941">
            <v>300000000</v>
          </cell>
          <cell r="BM941">
            <v>0</v>
          </cell>
          <cell r="CA941" t="str">
            <v xml:space="preserve"> </v>
          </cell>
          <cell r="CF941">
            <v>300000000</v>
          </cell>
          <cell r="CH941">
            <v>0</v>
          </cell>
          <cell r="CO941" t="str">
            <v xml:space="preserve"> </v>
          </cell>
          <cell r="CT941">
            <v>350000000</v>
          </cell>
          <cell r="CV941">
            <v>0</v>
          </cell>
          <cell r="DJ941" t="str">
            <v xml:space="preserve"> </v>
          </cell>
          <cell r="DO941">
            <v>300000000</v>
          </cell>
          <cell r="DQ941">
            <v>0</v>
          </cell>
          <cell r="DX941" t="str">
            <v xml:space="preserve"> </v>
          </cell>
          <cell r="EC941">
            <v>350000000</v>
          </cell>
          <cell r="EE941">
            <v>0</v>
          </cell>
        </row>
        <row r="942">
          <cell r="B942" t="str">
            <v>GOBIERNO Y ASUNTOS PÚBLICOS</v>
          </cell>
          <cell r="C942" t="str">
            <v xml:space="preserve">INSTITUCIONES MÁS PRODUCTIVAS </v>
          </cell>
          <cell r="E942" t="str">
            <v>La Lotería de Boyacá Avanza al Puesto Número 1 en Transferencias a la Salud del País</v>
          </cell>
          <cell r="N942" t="str">
            <v>Gestión Financiera y Administrativa Avanza</v>
          </cell>
          <cell r="P942">
            <v>937</v>
          </cell>
          <cell r="R942" t="str">
            <v>Indicadores de Rentabilidad como operador de los juegos de suerte y azar mantenidos</v>
          </cell>
          <cell r="S942" t="str">
            <v>Número</v>
          </cell>
          <cell r="W942" t="str">
            <v xml:space="preserve"> </v>
          </cell>
          <cell r="AB942">
            <v>9</v>
          </cell>
          <cell r="AD942">
            <v>0</v>
          </cell>
          <cell r="AR942" t="str">
            <v xml:space="preserve"> </v>
          </cell>
          <cell r="AY942" t="str">
            <v xml:space="preserve"> </v>
          </cell>
          <cell r="BF942" t="str">
            <v xml:space="preserve"> </v>
          </cell>
          <cell r="BK942">
            <v>9</v>
          </cell>
          <cell r="BM942">
            <v>0</v>
          </cell>
          <cell r="CA942" t="str">
            <v xml:space="preserve"> </v>
          </cell>
          <cell r="CH942" t="str">
            <v xml:space="preserve"> </v>
          </cell>
          <cell r="CO942" t="str">
            <v xml:space="preserve"> </v>
          </cell>
          <cell r="CT942">
            <v>9</v>
          </cell>
          <cell r="CV942">
            <v>0</v>
          </cell>
          <cell r="DJ942" t="str">
            <v xml:space="preserve"> </v>
          </cell>
          <cell r="DQ942" t="str">
            <v xml:space="preserve"> </v>
          </cell>
          <cell r="DX942" t="str">
            <v xml:space="preserve"> </v>
          </cell>
          <cell r="EC942">
            <v>9</v>
          </cell>
          <cell r="EE942">
            <v>0</v>
          </cell>
        </row>
        <row r="943">
          <cell r="B943" t="str">
            <v>GOBIERNO Y ASUNTOS PÚBLICOS</v>
          </cell>
          <cell r="C943" t="str">
            <v xml:space="preserve">INSTITUCIONES MÁS PRODUCTIVAS </v>
          </cell>
          <cell r="E943" t="str">
            <v>La Lotería de Boyacá Avanza al Puesto Número 1 en Transferencias a la Salud del País</v>
          </cell>
          <cell r="N943" t="str">
            <v>Innovación Comercial Avanza</v>
          </cell>
          <cell r="P943">
            <v>938</v>
          </cell>
          <cell r="R943" t="str">
            <v>Ventas de Lotería</v>
          </cell>
          <cell r="S943" t="str">
            <v>Moneda</v>
          </cell>
          <cell r="W943" t="str">
            <v xml:space="preserve"> </v>
          </cell>
          <cell r="AB943">
            <v>60000000000</v>
          </cell>
          <cell r="AD943">
            <v>0</v>
          </cell>
          <cell r="AP943">
            <v>20000000000</v>
          </cell>
          <cell r="AR943">
            <v>0</v>
          </cell>
          <cell r="AW943">
            <v>20000000000</v>
          </cell>
          <cell r="AY943">
            <v>0</v>
          </cell>
          <cell r="BD943">
            <v>20000000000</v>
          </cell>
          <cell r="BF943">
            <v>0</v>
          </cell>
          <cell r="BK943">
            <v>20000000000</v>
          </cell>
          <cell r="BM943">
            <v>0</v>
          </cell>
          <cell r="BY943">
            <v>20000000000</v>
          </cell>
          <cell r="CA943">
            <v>0</v>
          </cell>
          <cell r="CF943">
            <v>20000000000</v>
          </cell>
          <cell r="CH943">
            <v>0</v>
          </cell>
          <cell r="CM943">
            <v>20000000000</v>
          </cell>
          <cell r="CO943">
            <v>0</v>
          </cell>
          <cell r="CT943">
            <v>20000000000</v>
          </cell>
          <cell r="CV943">
            <v>0</v>
          </cell>
          <cell r="DH943">
            <v>20000000000</v>
          </cell>
          <cell r="DJ943">
            <v>0</v>
          </cell>
          <cell r="DO943">
            <v>20000000000</v>
          </cell>
          <cell r="DQ943">
            <v>0</v>
          </cell>
          <cell r="DV943">
            <v>20000000000</v>
          </cell>
          <cell r="DX943">
            <v>0</v>
          </cell>
          <cell r="EC943">
            <v>20000000000</v>
          </cell>
          <cell r="EE943">
            <v>0</v>
          </cell>
        </row>
        <row r="944">
          <cell r="B944" t="str">
            <v>GOBIERNO Y ASUNTOS PÚBLICOS</v>
          </cell>
          <cell r="C944" t="str">
            <v xml:space="preserve">INSTITUCIONES MÁS PRODUCTIVAS </v>
          </cell>
          <cell r="E944" t="str">
            <v>La Lotería de Boyacá Avanza al Puesto Número 1 en Transferencias a la Salud del País</v>
          </cell>
          <cell r="N944" t="str">
            <v>Innovación Comercial Avanza</v>
          </cell>
          <cell r="P944">
            <v>939</v>
          </cell>
          <cell r="R944" t="str">
            <v>Actividades novedosas de comercialización realizadas</v>
          </cell>
          <cell r="S944" t="str">
            <v>Número</v>
          </cell>
          <cell r="U944">
            <v>5</v>
          </cell>
          <cell r="W944">
            <v>0</v>
          </cell>
          <cell r="AB944">
            <v>5</v>
          </cell>
          <cell r="AD944">
            <v>0</v>
          </cell>
          <cell r="AR944" t="str">
            <v xml:space="preserve"> </v>
          </cell>
          <cell r="AY944" t="str">
            <v xml:space="preserve"> </v>
          </cell>
          <cell r="BD944">
            <v>15</v>
          </cell>
          <cell r="BF944">
            <v>0</v>
          </cell>
          <cell r="BK944">
            <v>15</v>
          </cell>
          <cell r="BM944">
            <v>0</v>
          </cell>
          <cell r="CA944" t="str">
            <v xml:space="preserve"> </v>
          </cell>
          <cell r="CH944" t="str">
            <v xml:space="preserve"> </v>
          </cell>
          <cell r="CM944">
            <v>15</v>
          </cell>
          <cell r="CO944">
            <v>0</v>
          </cell>
          <cell r="CT944">
            <v>15</v>
          </cell>
          <cell r="CV944">
            <v>0</v>
          </cell>
          <cell r="DJ944" t="str">
            <v xml:space="preserve"> </v>
          </cell>
          <cell r="DQ944" t="str">
            <v xml:space="preserve"> </v>
          </cell>
          <cell r="DV944">
            <v>15</v>
          </cell>
          <cell r="DX944">
            <v>0</v>
          </cell>
          <cell r="EC944">
            <v>15</v>
          </cell>
          <cell r="EE944">
            <v>0</v>
          </cell>
        </row>
        <row r="945">
          <cell r="B945" t="str">
            <v>GOBIERNO Y ASUNTOS PÚBLICOS</v>
          </cell>
          <cell r="C945" t="str">
            <v xml:space="preserve">INSTITUCIONES MÁS PRODUCTIVAS </v>
          </cell>
          <cell r="E945" t="str">
            <v>La Lotería de Boyacá Avanza al Puesto Número 1 en Transferencias a la Salud del País</v>
          </cell>
          <cell r="N945" t="str">
            <v>Innovación Comercial Avanza</v>
          </cell>
          <cell r="P945">
            <v>940</v>
          </cell>
          <cell r="R945" t="str">
            <v>Sorteos extraordinarios realizados</v>
          </cell>
          <cell r="S945" t="str">
            <v>Número</v>
          </cell>
          <cell r="W945" t="str">
            <v xml:space="preserve"> </v>
          </cell>
          <cell r="AB945">
            <v>1</v>
          </cell>
          <cell r="AD945">
            <v>0</v>
          </cell>
          <cell r="AR945" t="str">
            <v xml:space="preserve"> </v>
          </cell>
          <cell r="AY945" t="str">
            <v xml:space="preserve"> </v>
          </cell>
          <cell r="BF945" t="str">
            <v xml:space="preserve"> </v>
          </cell>
          <cell r="BK945">
            <v>1</v>
          </cell>
          <cell r="BM945">
            <v>0</v>
          </cell>
          <cell r="CA945" t="str">
            <v xml:space="preserve"> </v>
          </cell>
          <cell r="CH945" t="str">
            <v xml:space="preserve"> </v>
          </cell>
          <cell r="CO945" t="str">
            <v xml:space="preserve"> </v>
          </cell>
          <cell r="CT945">
            <v>1</v>
          </cell>
          <cell r="CV945">
            <v>0</v>
          </cell>
          <cell r="DJ945" t="str">
            <v xml:space="preserve"> </v>
          </cell>
          <cell r="DQ945" t="str">
            <v xml:space="preserve"> </v>
          </cell>
          <cell r="DX945" t="str">
            <v xml:space="preserve"> </v>
          </cell>
          <cell r="EC945">
            <v>1</v>
          </cell>
          <cell r="EE945">
            <v>0</v>
          </cell>
        </row>
        <row r="946">
          <cell r="B946" t="str">
            <v>GOBIERNO Y ASUNTOS PÚBLICOS</v>
          </cell>
          <cell r="C946" t="str">
            <v xml:space="preserve">INSTITUCIONES MÁS PRODUCTIVAS </v>
          </cell>
          <cell r="E946" t="str">
            <v>La Lotería de Boyacá Avanza al Puesto Número 1 en Transferencias a la Salud del País</v>
          </cell>
          <cell r="N946" t="str">
            <v>Innovación Comercial Avanza</v>
          </cell>
          <cell r="P946">
            <v>941</v>
          </cell>
          <cell r="R946" t="str">
            <v>Ventas por innovación del Canal de Distribución logradas</v>
          </cell>
          <cell r="S946" t="str">
            <v>Moneda</v>
          </cell>
          <cell r="W946" t="str">
            <v xml:space="preserve"> </v>
          </cell>
          <cell r="AB946">
            <v>8000000000</v>
          </cell>
          <cell r="AD946">
            <v>0</v>
          </cell>
          <cell r="AP946">
            <v>2500000000</v>
          </cell>
          <cell r="AR946">
            <v>0</v>
          </cell>
          <cell r="AW946">
            <v>2500000000</v>
          </cell>
          <cell r="AY946">
            <v>0</v>
          </cell>
          <cell r="BD946">
            <v>2500000000</v>
          </cell>
          <cell r="BF946">
            <v>0</v>
          </cell>
          <cell r="BK946">
            <v>2500000000</v>
          </cell>
          <cell r="BM946">
            <v>0</v>
          </cell>
          <cell r="BY946">
            <v>3375000000</v>
          </cell>
          <cell r="CA946">
            <v>0</v>
          </cell>
          <cell r="CF946">
            <v>3375000000</v>
          </cell>
          <cell r="CH946">
            <v>0</v>
          </cell>
          <cell r="CM946">
            <v>3375000000</v>
          </cell>
          <cell r="CO946">
            <v>0</v>
          </cell>
          <cell r="CT946">
            <v>3375000000</v>
          </cell>
          <cell r="CV946">
            <v>0</v>
          </cell>
          <cell r="DH946">
            <v>3375000000</v>
          </cell>
          <cell r="DJ946">
            <v>0</v>
          </cell>
          <cell r="DO946">
            <v>3375000000</v>
          </cell>
          <cell r="DQ946">
            <v>0</v>
          </cell>
          <cell r="DV946">
            <v>3375000000</v>
          </cell>
          <cell r="DX946">
            <v>0</v>
          </cell>
          <cell r="EC946">
            <v>3375000000</v>
          </cell>
          <cell r="EE946">
            <v>0</v>
          </cell>
        </row>
        <row r="947">
          <cell r="B947" t="str">
            <v>GOBIERNO Y ASUNTOS PÚBLICOS</v>
          </cell>
          <cell r="C947" t="str">
            <v xml:space="preserve">INSTITUCIONES MÁS PRODUCTIVAS </v>
          </cell>
          <cell r="E947" t="str">
            <v>La Lotería de Boyacá Avanza al Puesto Número 1 en Transferencias a la Salud del País</v>
          </cell>
          <cell r="N947" t="str">
            <v>Innovación Comercial Avanza</v>
          </cell>
          <cell r="P947">
            <v>942</v>
          </cell>
          <cell r="R947" t="str">
            <v>Plan de Premios innovado</v>
          </cell>
          <cell r="S947" t="str">
            <v>Número</v>
          </cell>
          <cell r="W947" t="str">
            <v xml:space="preserve"> </v>
          </cell>
          <cell r="AD947" t="str">
            <v xml:space="preserve"> </v>
          </cell>
          <cell r="AR947" t="str">
            <v xml:space="preserve"> </v>
          </cell>
          <cell r="AY947" t="str">
            <v xml:space="preserve"> </v>
          </cell>
          <cell r="BF947" t="str">
            <v xml:space="preserve"> </v>
          </cell>
          <cell r="BK947">
            <v>1</v>
          </cell>
          <cell r="BM947">
            <v>0</v>
          </cell>
          <cell r="CA947" t="str">
            <v xml:space="preserve"> </v>
          </cell>
          <cell r="CH947" t="str">
            <v xml:space="preserve"> </v>
          </cell>
          <cell r="CO947" t="str">
            <v xml:space="preserve"> </v>
          </cell>
          <cell r="CV947" t="str">
            <v xml:space="preserve"> </v>
          </cell>
          <cell r="DJ947" t="str">
            <v xml:space="preserve"> </v>
          </cell>
          <cell r="DQ947" t="str">
            <v xml:space="preserve"> </v>
          </cell>
          <cell r="DX947" t="str">
            <v xml:space="preserve"> </v>
          </cell>
          <cell r="EE947" t="str">
            <v xml:space="preserve"> </v>
          </cell>
        </row>
        <row r="948">
          <cell r="B948" t="str">
            <v>GOBIERNO Y ASUNTOS PÚBLICOS</v>
          </cell>
          <cell r="C948" t="str">
            <v xml:space="preserve">INSTITUCIONES MÁS PRODUCTIVAS </v>
          </cell>
          <cell r="E948" t="str">
            <v>La Lotería de Boyacá Avanza al Puesto Número 1 en Transferencias a la Salud del País</v>
          </cell>
          <cell r="N948" t="str">
            <v>Innovación Comercial Avanza</v>
          </cell>
          <cell r="P948">
            <v>943</v>
          </cell>
          <cell r="R948" t="str">
            <v>Estudios de Mercados Realizados</v>
          </cell>
          <cell r="S948" t="str">
            <v>Número</v>
          </cell>
          <cell r="W948" t="str">
            <v xml:space="preserve"> </v>
          </cell>
          <cell r="AB948">
            <v>1</v>
          </cell>
          <cell r="AD948">
            <v>0</v>
          </cell>
          <cell r="AR948" t="str">
            <v xml:space="preserve"> </v>
          </cell>
          <cell r="AY948" t="str">
            <v xml:space="preserve"> </v>
          </cell>
          <cell r="BF948" t="str">
            <v xml:space="preserve"> </v>
          </cell>
          <cell r="BM948" t="str">
            <v xml:space="preserve"> </v>
          </cell>
          <cell r="CA948" t="str">
            <v xml:space="preserve"> </v>
          </cell>
          <cell r="CH948" t="str">
            <v xml:space="preserve"> </v>
          </cell>
          <cell r="CO948" t="str">
            <v xml:space="preserve"> </v>
          </cell>
          <cell r="CV948" t="str">
            <v xml:space="preserve"> </v>
          </cell>
          <cell r="DJ948" t="str">
            <v xml:space="preserve"> </v>
          </cell>
          <cell r="DQ948" t="str">
            <v xml:space="preserve"> </v>
          </cell>
          <cell r="DX948" t="str">
            <v xml:space="preserve"> </v>
          </cell>
          <cell r="EE948" t="str">
            <v xml:space="preserve"> </v>
          </cell>
        </row>
        <row r="949">
          <cell r="B949" t="str">
            <v>GOBIERNO Y ASUNTOS PÚBLICOS</v>
          </cell>
          <cell r="C949" t="str">
            <v xml:space="preserve">INSTITUCIONES MÁS PRODUCTIVAS </v>
          </cell>
          <cell r="E949" t="str">
            <v>La Lotería de Boyacá Avanza al Puesto Número 1 en Transferencias a la Salud del País</v>
          </cell>
          <cell r="N949" t="str">
            <v>Innovación Comercial Avanza</v>
          </cell>
          <cell r="P949">
            <v>944</v>
          </cell>
          <cell r="R949" t="str">
            <v>Satisfacción de la cliente fortalecida</v>
          </cell>
          <cell r="S949" t="str">
            <v>Porcentaje</v>
          </cell>
          <cell r="W949" t="str">
            <v xml:space="preserve"> </v>
          </cell>
          <cell r="AB949">
            <v>20</v>
          </cell>
          <cell r="AD949">
            <v>0</v>
          </cell>
          <cell r="AR949" t="str">
            <v xml:space="preserve"> </v>
          </cell>
          <cell r="AY949" t="str">
            <v xml:space="preserve"> </v>
          </cell>
          <cell r="BF949" t="str">
            <v xml:space="preserve"> </v>
          </cell>
          <cell r="BK949">
            <v>20</v>
          </cell>
          <cell r="BM949">
            <v>0</v>
          </cell>
          <cell r="CA949" t="str">
            <v xml:space="preserve"> </v>
          </cell>
          <cell r="CH949" t="str">
            <v xml:space="preserve"> </v>
          </cell>
          <cell r="CO949" t="str">
            <v xml:space="preserve"> </v>
          </cell>
          <cell r="CT949">
            <v>20</v>
          </cell>
          <cell r="CV949">
            <v>0</v>
          </cell>
          <cell r="DJ949" t="str">
            <v xml:space="preserve"> </v>
          </cell>
          <cell r="DQ949" t="str">
            <v xml:space="preserve"> </v>
          </cell>
          <cell r="DX949" t="str">
            <v xml:space="preserve"> </v>
          </cell>
          <cell r="EC949">
            <v>20</v>
          </cell>
          <cell r="EE949">
            <v>0</v>
          </cell>
        </row>
        <row r="950">
          <cell r="B950" t="str">
            <v>GOBIERNO Y ASUNTOS PÚBLICOS</v>
          </cell>
          <cell r="C950" t="str">
            <v xml:space="preserve">INSTITUCIONES MÁS PRODUCTIVAS </v>
          </cell>
          <cell r="E950" t="str">
            <v>La Lotería de Boyacá Avanza al Puesto Número 1 en Transferencias a la Salud del País</v>
          </cell>
          <cell r="N950" t="str">
            <v>Innovación Comercial Avanza</v>
          </cell>
          <cell r="P950">
            <v>945</v>
          </cell>
          <cell r="R950" t="str">
            <v>Pedagogía del Control de Juego Ilegal difundida</v>
          </cell>
          <cell r="S950" t="str">
            <v>Porcentaje</v>
          </cell>
          <cell r="W950" t="str">
            <v xml:space="preserve"> </v>
          </cell>
          <cell r="AB950">
            <v>85</v>
          </cell>
          <cell r="AD950">
            <v>0</v>
          </cell>
          <cell r="AR950" t="str">
            <v xml:space="preserve"> </v>
          </cell>
          <cell r="AW950">
            <v>60</v>
          </cell>
          <cell r="AY950">
            <v>0</v>
          </cell>
          <cell r="BF950" t="str">
            <v xml:space="preserve"> </v>
          </cell>
          <cell r="BK950">
            <v>25</v>
          </cell>
          <cell r="BM950">
            <v>0</v>
          </cell>
          <cell r="CA950" t="str">
            <v xml:space="preserve"> </v>
          </cell>
          <cell r="CF950">
            <v>60</v>
          </cell>
          <cell r="CH950">
            <v>0</v>
          </cell>
          <cell r="CO950" t="str">
            <v xml:space="preserve"> </v>
          </cell>
          <cell r="CT950">
            <v>25</v>
          </cell>
          <cell r="CV950">
            <v>0</v>
          </cell>
          <cell r="DJ950" t="str">
            <v xml:space="preserve"> </v>
          </cell>
          <cell r="DO950">
            <v>60</v>
          </cell>
          <cell r="DQ950">
            <v>0</v>
          </cell>
          <cell r="DX950" t="str">
            <v xml:space="preserve"> </v>
          </cell>
          <cell r="EC950">
            <v>25</v>
          </cell>
          <cell r="EE950">
            <v>0</v>
          </cell>
        </row>
        <row r="951">
          <cell r="B951" t="str">
            <v>GOBIERNO Y ASUNTOS PÚBLICOS</v>
          </cell>
          <cell r="C951" t="str">
            <v xml:space="preserve">INSTITUCIONES MÁS PRODUCTIVAS </v>
          </cell>
          <cell r="E951" t="str">
            <v>La Lotería de Boyacá Avanza al Puesto Número 1 en Transferencias a la Salud del País</v>
          </cell>
          <cell r="N951" t="str">
            <v>Innovación Comercial Avanza</v>
          </cell>
          <cell r="P951">
            <v>946</v>
          </cell>
          <cell r="R951" t="str">
            <v>Pedagogía del Control de Juego Ilegal difundida</v>
          </cell>
          <cell r="S951" t="str">
            <v>Porcentaje</v>
          </cell>
          <cell r="W951" t="str">
            <v xml:space="preserve"> </v>
          </cell>
          <cell r="AD951" t="str">
            <v xml:space="preserve"> </v>
          </cell>
          <cell r="AR951" t="str">
            <v xml:space="preserve"> </v>
          </cell>
          <cell r="AY951" t="str">
            <v xml:space="preserve"> </v>
          </cell>
          <cell r="BF951" t="str">
            <v xml:space="preserve"> </v>
          </cell>
          <cell r="BK951">
            <v>5</v>
          </cell>
          <cell r="BM951">
            <v>0</v>
          </cell>
          <cell r="CA951" t="str">
            <v xml:space="preserve"> </v>
          </cell>
          <cell r="CH951" t="str">
            <v xml:space="preserve"> </v>
          </cell>
          <cell r="CO951" t="str">
            <v xml:space="preserve"> </v>
          </cell>
          <cell r="CT951">
            <v>5</v>
          </cell>
          <cell r="CV951">
            <v>0</v>
          </cell>
          <cell r="DJ951" t="str">
            <v xml:space="preserve"> </v>
          </cell>
          <cell r="DQ951" t="str">
            <v xml:space="preserve"> </v>
          </cell>
          <cell r="DX951" t="str">
            <v xml:space="preserve"> </v>
          </cell>
          <cell r="EC951">
            <v>5</v>
          </cell>
          <cell r="EE951">
            <v>0</v>
          </cell>
        </row>
        <row r="952">
          <cell r="B952" t="str">
            <v>GOBIERNO Y ASUNTOS PÚBLICOS</v>
          </cell>
          <cell r="C952" t="str">
            <v xml:space="preserve">INSTITUCIONES MÁS PRODUCTIVAS </v>
          </cell>
          <cell r="E952" t="str">
            <v>La Lotería de Boyacá Avanza al Puesto Número 1 en Transferencias a la Salud del País</v>
          </cell>
          <cell r="N952" t="str">
            <v>Innovación Comercial Avanza</v>
          </cell>
          <cell r="P952">
            <v>947</v>
          </cell>
          <cell r="R952" t="str">
            <v>Sorteos Bicentenarios de conmemoración histórica realizados</v>
          </cell>
          <cell r="S952" t="str">
            <v>Número</v>
          </cell>
          <cell r="W952" t="str">
            <v xml:space="preserve"> </v>
          </cell>
          <cell r="AD952" t="str">
            <v xml:space="preserve"> </v>
          </cell>
          <cell r="AR952" t="str">
            <v xml:space="preserve"> </v>
          </cell>
          <cell r="AY952" t="str">
            <v xml:space="preserve"> </v>
          </cell>
          <cell r="BD952">
            <v>1</v>
          </cell>
          <cell r="BF952">
            <v>0</v>
          </cell>
          <cell r="BM952" t="str">
            <v xml:space="preserve"> </v>
          </cell>
          <cell r="CA952" t="str">
            <v xml:space="preserve"> </v>
          </cell>
          <cell r="CH952" t="str">
            <v xml:space="preserve"> </v>
          </cell>
          <cell r="CM952">
            <v>1</v>
          </cell>
          <cell r="CO952">
            <v>0</v>
          </cell>
          <cell r="CV952" t="str">
            <v xml:space="preserve"> </v>
          </cell>
          <cell r="DJ952" t="str">
            <v xml:space="preserve"> </v>
          </cell>
          <cell r="DQ952" t="str">
            <v xml:space="preserve"> </v>
          </cell>
          <cell r="DV952">
            <v>1</v>
          </cell>
          <cell r="DX952">
            <v>0</v>
          </cell>
          <cell r="EE952" t="str">
            <v xml:space="preserve"> </v>
          </cell>
        </row>
        <row r="953">
          <cell r="B953" t="str">
            <v>GOBIERNO Y ASUNTOS PÚBLICOS</v>
          </cell>
          <cell r="C953" t="str">
            <v xml:space="preserve">INSTITUCIONES MÁS PRODUCTIVAS </v>
          </cell>
          <cell r="E953" t="str">
            <v>La Lotería de Boyacá Avanza al Puesto Número 1 en Transferencias a la Salud del País</v>
          </cell>
          <cell r="N953" t="str">
            <v>Innovación Comercial Avanza</v>
          </cell>
          <cell r="P953">
            <v>948</v>
          </cell>
          <cell r="R953" t="str">
            <v>Fuerza de Venta de Lotería competitiva</v>
          </cell>
          <cell r="S953" t="str">
            <v>Número</v>
          </cell>
          <cell r="U953">
            <v>1000</v>
          </cell>
          <cell r="W953">
            <v>0</v>
          </cell>
          <cell r="AB953">
            <v>1000</v>
          </cell>
          <cell r="AD953">
            <v>0</v>
          </cell>
          <cell r="AR953" t="str">
            <v xml:space="preserve"> </v>
          </cell>
          <cell r="AY953" t="str">
            <v xml:space="preserve"> </v>
          </cell>
          <cell r="BD953">
            <v>1000</v>
          </cell>
          <cell r="BF953">
            <v>0</v>
          </cell>
          <cell r="BK953">
            <v>1000</v>
          </cell>
          <cell r="BM953">
            <v>0</v>
          </cell>
          <cell r="CA953" t="str">
            <v xml:space="preserve"> </v>
          </cell>
          <cell r="CH953" t="str">
            <v xml:space="preserve"> </v>
          </cell>
          <cell r="CM953">
            <v>1000</v>
          </cell>
          <cell r="CO953">
            <v>0</v>
          </cell>
          <cell r="CT953">
            <v>1000</v>
          </cell>
          <cell r="CV953">
            <v>0</v>
          </cell>
          <cell r="DJ953" t="str">
            <v xml:space="preserve"> </v>
          </cell>
          <cell r="DQ953" t="str">
            <v xml:space="preserve"> </v>
          </cell>
          <cell r="DV953">
            <v>1000</v>
          </cell>
          <cell r="DX953">
            <v>0</v>
          </cell>
          <cell r="EC953">
            <v>1000</v>
          </cell>
          <cell r="EE953">
            <v>0</v>
          </cell>
        </row>
        <row r="954">
          <cell r="B954" t="str">
            <v>GOBIERNO Y ASUNTOS PÚBLICOS</v>
          </cell>
          <cell r="C954" t="str">
            <v xml:space="preserve">INSTITUCIONES MÁS PRODUCTIVAS </v>
          </cell>
          <cell r="E954" t="str">
            <v>La Lotería de Boyacá Avanza al Puesto Número 1 en Transferencias a la Salud del País</v>
          </cell>
          <cell r="N954" t="str">
            <v>Innovación Comercial Avanza</v>
          </cell>
          <cell r="P954">
            <v>949</v>
          </cell>
          <cell r="R954" t="str">
            <v>Fuerza de Venta de Lotería competitiva</v>
          </cell>
          <cell r="S954" t="str">
            <v>Número</v>
          </cell>
          <cell r="W954" t="str">
            <v xml:space="preserve"> </v>
          </cell>
          <cell r="AD954" t="str">
            <v xml:space="preserve"> </v>
          </cell>
          <cell r="AR954" t="str">
            <v xml:space="preserve"> </v>
          </cell>
          <cell r="AY954" t="str">
            <v xml:space="preserve"> </v>
          </cell>
          <cell r="BD954">
            <v>500</v>
          </cell>
          <cell r="BF954">
            <v>0</v>
          </cell>
          <cell r="BK954">
            <v>500</v>
          </cell>
          <cell r="BM954">
            <v>0</v>
          </cell>
          <cell r="CA954" t="str">
            <v xml:space="preserve"> </v>
          </cell>
          <cell r="CH954" t="str">
            <v xml:space="preserve"> </v>
          </cell>
          <cell r="CM954">
            <v>500</v>
          </cell>
          <cell r="CO954">
            <v>0</v>
          </cell>
          <cell r="CT954">
            <v>500</v>
          </cell>
          <cell r="CV954">
            <v>0</v>
          </cell>
          <cell r="DJ954" t="str">
            <v xml:space="preserve"> </v>
          </cell>
          <cell r="DQ954" t="str">
            <v xml:space="preserve"> </v>
          </cell>
          <cell r="DV954">
            <v>500</v>
          </cell>
          <cell r="DX954">
            <v>0</v>
          </cell>
          <cell r="EC954">
            <v>500</v>
          </cell>
          <cell r="EE954">
            <v>0</v>
          </cell>
        </row>
        <row r="955">
          <cell r="B955" t="str">
            <v>GOBIERNO Y ASUNTOS PÚBLICOS</v>
          </cell>
          <cell r="C955" t="str">
            <v xml:space="preserve">INSTITUCIONES MÁS PRODUCTIVAS </v>
          </cell>
          <cell r="E955" t="str">
            <v>La Lotería de Boyacá Avanza al Puesto Número 1 en Transferencias a la Salud del País</v>
          </cell>
          <cell r="N955" t="str">
            <v>Explotación de Juegos de Suerte y Azar Avanza</v>
          </cell>
          <cell r="P955">
            <v>950</v>
          </cell>
          <cell r="R955" t="str">
            <v>Acciones de fiscalización y control implementadas</v>
          </cell>
          <cell r="S955" t="str">
            <v>Porcentaje</v>
          </cell>
          <cell r="U955">
            <v>50</v>
          </cell>
          <cell r="W955">
            <v>0</v>
          </cell>
          <cell r="AB955">
            <v>35</v>
          </cell>
          <cell r="AD955">
            <v>0</v>
          </cell>
          <cell r="AR955" t="str">
            <v xml:space="preserve"> </v>
          </cell>
          <cell r="AW955">
            <v>40</v>
          </cell>
          <cell r="AY955">
            <v>0</v>
          </cell>
          <cell r="BF955" t="str">
            <v xml:space="preserve"> </v>
          </cell>
          <cell r="BK955">
            <v>45</v>
          </cell>
          <cell r="BM955">
            <v>0</v>
          </cell>
          <cell r="CA955" t="str">
            <v xml:space="preserve"> </v>
          </cell>
          <cell r="CF955">
            <v>40</v>
          </cell>
          <cell r="CH955">
            <v>0</v>
          </cell>
          <cell r="CO955" t="str">
            <v xml:space="preserve"> </v>
          </cell>
          <cell r="CT955">
            <v>45</v>
          </cell>
          <cell r="CV955">
            <v>0</v>
          </cell>
          <cell r="DJ955" t="str">
            <v xml:space="preserve"> </v>
          </cell>
          <cell r="DO955">
            <v>40</v>
          </cell>
          <cell r="DQ955">
            <v>0</v>
          </cell>
          <cell r="DX955" t="str">
            <v xml:space="preserve"> </v>
          </cell>
          <cell r="EC955">
            <v>45</v>
          </cell>
          <cell r="EE955">
            <v>0</v>
          </cell>
        </row>
        <row r="956">
          <cell r="B956" t="str">
            <v>GOBIERNO Y ASUNTOS PÚBLICOS</v>
          </cell>
          <cell r="C956" t="str">
            <v xml:space="preserve">INSTITUCIONES MÁS PRODUCTIVAS </v>
          </cell>
          <cell r="E956" t="str">
            <v>La Lotería de Boyacá Avanza al Puesto Número 1 en Transferencias a la Salud del País</v>
          </cell>
          <cell r="N956" t="str">
            <v>Explotación de Juegos de Suerte y Azar Avanza</v>
          </cell>
          <cell r="P956">
            <v>951</v>
          </cell>
          <cell r="R956" t="str">
            <v>Acciones de fiscalización y control implementadas</v>
          </cell>
          <cell r="S956" t="str">
            <v>Porcentaje</v>
          </cell>
          <cell r="W956" t="str">
            <v xml:space="preserve"> </v>
          </cell>
          <cell r="AD956" t="str">
            <v xml:space="preserve"> </v>
          </cell>
          <cell r="AR956" t="str">
            <v xml:space="preserve"> </v>
          </cell>
          <cell r="AY956" t="str">
            <v xml:space="preserve"> </v>
          </cell>
          <cell r="BF956" t="str">
            <v xml:space="preserve"> </v>
          </cell>
          <cell r="BK956">
            <v>5</v>
          </cell>
          <cell r="BM956">
            <v>0</v>
          </cell>
          <cell r="CA956" t="str">
            <v xml:space="preserve"> </v>
          </cell>
          <cell r="CH956" t="str">
            <v xml:space="preserve"> </v>
          </cell>
          <cell r="CO956" t="str">
            <v xml:space="preserve"> </v>
          </cell>
          <cell r="CT956">
            <v>5</v>
          </cell>
          <cell r="CV956">
            <v>0</v>
          </cell>
          <cell r="DJ956" t="str">
            <v xml:space="preserve"> </v>
          </cell>
          <cell r="DQ956" t="str">
            <v xml:space="preserve"> </v>
          </cell>
          <cell r="DX956" t="str">
            <v xml:space="preserve"> </v>
          </cell>
          <cell r="EC956">
            <v>5</v>
          </cell>
          <cell r="EE956">
            <v>0</v>
          </cell>
        </row>
        <row r="957">
          <cell r="B957" t="str">
            <v>GOBIERNO Y ASUNTOS PÚBLICOS</v>
          </cell>
          <cell r="C957" t="str">
            <v xml:space="preserve">INSTITUCIONES MÁS PRODUCTIVAS </v>
          </cell>
          <cell r="E957" t="str">
            <v>La Nueva Licorera de Boyacá Avanza.</v>
          </cell>
          <cell r="N957" t="str">
            <v>Crecer para Seguir Avanzando</v>
          </cell>
          <cell r="P957">
            <v>952</v>
          </cell>
          <cell r="R957" t="str">
            <v>Municipios de Boyacá con presencia de marca y productos aumentada</v>
          </cell>
          <cell r="S957" t="str">
            <v>Número</v>
          </cell>
          <cell r="U957">
            <v>30</v>
          </cell>
          <cell r="W957">
            <v>0</v>
          </cell>
          <cell r="AB957">
            <v>30</v>
          </cell>
          <cell r="AD957">
            <v>0</v>
          </cell>
          <cell r="AP957">
            <v>15</v>
          </cell>
          <cell r="AR957">
            <v>0</v>
          </cell>
          <cell r="AW957">
            <v>15</v>
          </cell>
          <cell r="AY957">
            <v>0</v>
          </cell>
          <cell r="BD957">
            <v>15</v>
          </cell>
          <cell r="BF957">
            <v>0</v>
          </cell>
          <cell r="BK957">
            <v>15</v>
          </cell>
          <cell r="BM957">
            <v>0</v>
          </cell>
          <cell r="BY957">
            <v>15</v>
          </cell>
          <cell r="CA957">
            <v>0</v>
          </cell>
          <cell r="CF957">
            <v>15</v>
          </cell>
          <cell r="CH957">
            <v>0</v>
          </cell>
          <cell r="CM957">
            <v>15</v>
          </cell>
          <cell r="CO957">
            <v>0</v>
          </cell>
          <cell r="CT957">
            <v>15</v>
          </cell>
          <cell r="CV957">
            <v>0</v>
          </cell>
          <cell r="DH957">
            <v>15</v>
          </cell>
          <cell r="DJ957">
            <v>0</v>
          </cell>
          <cell r="DO957">
            <v>15</v>
          </cell>
          <cell r="DQ957">
            <v>0</v>
          </cell>
          <cell r="DV957">
            <v>15</v>
          </cell>
          <cell r="DX957">
            <v>0</v>
          </cell>
          <cell r="EC957">
            <v>15</v>
          </cell>
          <cell r="EE957">
            <v>0</v>
          </cell>
        </row>
        <row r="958">
          <cell r="B958" t="str">
            <v>GOBIERNO Y ASUNTOS PÚBLICOS</v>
          </cell>
          <cell r="C958" t="str">
            <v xml:space="preserve">INSTITUCIONES MÁS PRODUCTIVAS </v>
          </cell>
          <cell r="E958" t="str">
            <v>La Nueva Licorera de Boyacá Avanza.</v>
          </cell>
          <cell r="N958" t="str">
            <v>Crecer para Seguir Avanzando</v>
          </cell>
          <cell r="P958">
            <v>953</v>
          </cell>
          <cell r="R958" t="str">
            <v>Municipios de Boyacá con presencia de marca y productos aumentada</v>
          </cell>
          <cell r="S958" t="str">
            <v>Número</v>
          </cell>
          <cell r="U958">
            <v>5</v>
          </cell>
          <cell r="W958">
            <v>0</v>
          </cell>
          <cell r="AB958">
            <v>5</v>
          </cell>
          <cell r="AD958">
            <v>0</v>
          </cell>
          <cell r="AP958">
            <v>5</v>
          </cell>
          <cell r="AR958">
            <v>0</v>
          </cell>
          <cell r="AW958">
            <v>5</v>
          </cell>
          <cell r="AY958">
            <v>0</v>
          </cell>
          <cell r="BD958">
            <v>5</v>
          </cell>
          <cell r="BF958">
            <v>0</v>
          </cell>
          <cell r="BK958">
            <v>5</v>
          </cell>
          <cell r="BM958">
            <v>0</v>
          </cell>
          <cell r="BY958">
            <v>5</v>
          </cell>
          <cell r="CA958">
            <v>0</v>
          </cell>
          <cell r="CF958">
            <v>5</v>
          </cell>
          <cell r="CH958">
            <v>0</v>
          </cell>
          <cell r="CM958">
            <v>5</v>
          </cell>
          <cell r="CO958">
            <v>0</v>
          </cell>
          <cell r="CT958">
            <v>5</v>
          </cell>
          <cell r="CV958">
            <v>0</v>
          </cell>
          <cell r="DH958">
            <v>5</v>
          </cell>
          <cell r="DJ958">
            <v>0</v>
          </cell>
          <cell r="DO958">
            <v>5</v>
          </cell>
          <cell r="DQ958">
            <v>0</v>
          </cell>
          <cell r="DV958">
            <v>3</v>
          </cell>
          <cell r="DX958">
            <v>0</v>
          </cell>
          <cell r="EE958" t="str">
            <v xml:space="preserve"> </v>
          </cell>
        </row>
        <row r="959">
          <cell r="B959" t="str">
            <v>GOBIERNO Y ASUNTOS PÚBLICOS</v>
          </cell>
          <cell r="C959" t="str">
            <v xml:space="preserve">INSTITUCIONES MÁS PRODUCTIVAS </v>
          </cell>
          <cell r="E959" t="str">
            <v>La Nueva Licorera de Boyacá Avanza.</v>
          </cell>
          <cell r="N959" t="str">
            <v>Crecer para Seguir Avanzando</v>
          </cell>
          <cell r="P959">
            <v>954</v>
          </cell>
          <cell r="R959" t="str">
            <v>Unidades de producto vendidas</v>
          </cell>
          <cell r="S959" t="str">
            <v>Número</v>
          </cell>
          <cell r="U959">
            <v>224600</v>
          </cell>
          <cell r="W959">
            <v>0</v>
          </cell>
          <cell r="AB959">
            <v>1000000</v>
          </cell>
          <cell r="AD959">
            <v>0</v>
          </cell>
          <cell r="AP959">
            <v>100000</v>
          </cell>
          <cell r="AR959">
            <v>0</v>
          </cell>
          <cell r="AW959">
            <v>100000</v>
          </cell>
          <cell r="AY959">
            <v>0</v>
          </cell>
          <cell r="BD959">
            <v>300000</v>
          </cell>
          <cell r="BF959">
            <v>0</v>
          </cell>
          <cell r="BK959">
            <v>1090000</v>
          </cell>
          <cell r="BM959">
            <v>0</v>
          </cell>
          <cell r="BY959">
            <v>150000</v>
          </cell>
          <cell r="CA959">
            <v>0</v>
          </cell>
          <cell r="CF959">
            <v>150000</v>
          </cell>
          <cell r="CH959">
            <v>0</v>
          </cell>
          <cell r="CM959">
            <v>300000</v>
          </cell>
          <cell r="CO959">
            <v>0</v>
          </cell>
          <cell r="CT959">
            <v>1085400</v>
          </cell>
          <cell r="CV959">
            <v>0</v>
          </cell>
          <cell r="DH959">
            <v>150000</v>
          </cell>
          <cell r="DJ959">
            <v>0</v>
          </cell>
          <cell r="DO959">
            <v>150000</v>
          </cell>
          <cell r="DQ959">
            <v>0</v>
          </cell>
          <cell r="DV959">
            <v>400000</v>
          </cell>
          <cell r="DX959">
            <v>0</v>
          </cell>
          <cell r="EC959">
            <v>1086524</v>
          </cell>
          <cell r="EE959">
            <v>0</v>
          </cell>
        </row>
        <row r="960">
          <cell r="B960" t="str">
            <v>GOBIERNO Y ASUNTOS PÚBLICOS</v>
          </cell>
          <cell r="C960" t="str">
            <v xml:space="preserve">INSTITUCIONES MÁS PRODUCTIVAS </v>
          </cell>
          <cell r="E960" t="str">
            <v>La Nueva Licorera de Boyacá Avanza.</v>
          </cell>
          <cell r="N960" t="str">
            <v>Apertura de Mercados Nacionales e Internacionales</v>
          </cell>
          <cell r="P960">
            <v>955</v>
          </cell>
          <cell r="R960" t="str">
            <v>Mercados nacionales para la venta de los productos de la NLB abiertos</v>
          </cell>
          <cell r="S960" t="str">
            <v>Número</v>
          </cell>
          <cell r="W960" t="str">
            <v xml:space="preserve"> </v>
          </cell>
          <cell r="AB960">
            <v>1</v>
          </cell>
          <cell r="AD960">
            <v>0</v>
          </cell>
          <cell r="AR960" t="str">
            <v xml:space="preserve"> </v>
          </cell>
          <cell r="AY960" t="str">
            <v xml:space="preserve"> </v>
          </cell>
          <cell r="BF960" t="str">
            <v xml:space="preserve"> </v>
          </cell>
          <cell r="BM960" t="str">
            <v xml:space="preserve"> </v>
          </cell>
          <cell r="CA960" t="str">
            <v xml:space="preserve"> </v>
          </cell>
          <cell r="CH960" t="str">
            <v xml:space="preserve"> </v>
          </cell>
          <cell r="CO960" t="str">
            <v xml:space="preserve"> </v>
          </cell>
          <cell r="CT960">
            <v>1</v>
          </cell>
          <cell r="CV960">
            <v>0</v>
          </cell>
          <cell r="DJ960" t="str">
            <v xml:space="preserve"> </v>
          </cell>
          <cell r="DQ960" t="str">
            <v xml:space="preserve"> </v>
          </cell>
          <cell r="DX960" t="str">
            <v xml:space="preserve"> </v>
          </cell>
          <cell r="EC960">
            <v>1</v>
          </cell>
          <cell r="EE960">
            <v>0</v>
          </cell>
        </row>
        <row r="961">
          <cell r="B961" t="str">
            <v>GOBIERNO Y ASUNTOS PÚBLICOS</v>
          </cell>
          <cell r="C961" t="str">
            <v xml:space="preserve">INSTITUCIONES MÁS PRODUCTIVAS </v>
          </cell>
          <cell r="E961" t="str">
            <v>La Nueva Licorera de Boyacá Avanza.</v>
          </cell>
          <cell r="N961" t="str">
            <v>Apertura de Mercados Nacionales e Internacionales</v>
          </cell>
          <cell r="P961">
            <v>956</v>
          </cell>
          <cell r="R961" t="str">
            <v>Mercados internacionales para la venta de los productos de la NLB abiertos</v>
          </cell>
          <cell r="S961" t="str">
            <v>Número</v>
          </cell>
          <cell r="W961" t="str">
            <v xml:space="preserve"> </v>
          </cell>
          <cell r="AD961" t="str">
            <v xml:space="preserve"> </v>
          </cell>
          <cell r="AR961" t="str">
            <v xml:space="preserve"> </v>
          </cell>
          <cell r="AY961" t="str">
            <v xml:space="preserve"> </v>
          </cell>
          <cell r="BF961" t="str">
            <v xml:space="preserve"> </v>
          </cell>
          <cell r="BM961" t="str">
            <v xml:space="preserve"> </v>
          </cell>
          <cell r="CA961" t="str">
            <v xml:space="preserve"> </v>
          </cell>
          <cell r="CH961" t="str">
            <v xml:space="preserve"> </v>
          </cell>
          <cell r="CO961" t="str">
            <v xml:space="preserve"> </v>
          </cell>
          <cell r="CT961">
            <v>1</v>
          </cell>
          <cell r="CV961">
            <v>0</v>
          </cell>
          <cell r="DJ961" t="str">
            <v xml:space="preserve"> </v>
          </cell>
          <cell r="DQ961" t="str">
            <v xml:space="preserve"> </v>
          </cell>
          <cell r="DX961" t="str">
            <v xml:space="preserve"> </v>
          </cell>
          <cell r="EE961" t="str">
            <v xml:space="preserve"> </v>
          </cell>
        </row>
        <row r="962">
          <cell r="B962" t="str">
            <v>GOBIERNO Y ASUNTOS PÚBLICOS</v>
          </cell>
          <cell r="C962" t="str">
            <v xml:space="preserve">INSTITUCIONES MÁS PRODUCTIVAS </v>
          </cell>
          <cell r="E962" t="str">
            <v>La Nueva Licorera de Boyacá Avanza.</v>
          </cell>
          <cell r="N962" t="str">
            <v>Apertura de Mercados Nacionales e Internacionales</v>
          </cell>
          <cell r="P962">
            <v>957</v>
          </cell>
          <cell r="R962" t="str">
            <v>Maquila de licores de otros departamentos producida e impulsada.</v>
          </cell>
          <cell r="S962" t="str">
            <v>Número</v>
          </cell>
          <cell r="W962" t="str">
            <v xml:space="preserve"> </v>
          </cell>
          <cell r="AD962" t="str">
            <v xml:space="preserve"> </v>
          </cell>
          <cell r="AR962" t="str">
            <v xml:space="preserve"> </v>
          </cell>
          <cell r="AY962" t="str">
            <v xml:space="preserve"> </v>
          </cell>
          <cell r="BF962" t="str">
            <v xml:space="preserve"> </v>
          </cell>
          <cell r="BM962" t="str">
            <v xml:space="preserve"> </v>
          </cell>
          <cell r="CA962" t="str">
            <v xml:space="preserve"> </v>
          </cell>
          <cell r="CH962" t="str">
            <v xml:space="preserve"> </v>
          </cell>
          <cell r="CO962" t="str">
            <v xml:space="preserve"> </v>
          </cell>
          <cell r="CV962" t="str">
            <v xml:space="preserve"> </v>
          </cell>
          <cell r="DJ962" t="str">
            <v xml:space="preserve"> </v>
          </cell>
          <cell r="DQ962" t="str">
            <v xml:space="preserve"> </v>
          </cell>
          <cell r="DV962">
            <v>1</v>
          </cell>
          <cell r="DX962">
            <v>0</v>
          </cell>
          <cell r="EE962" t="str">
            <v xml:space="preserve"> </v>
          </cell>
        </row>
        <row r="963">
          <cell r="B963" t="str">
            <v>GOBIERNO Y ASUNTOS PÚBLICOS</v>
          </cell>
          <cell r="C963" t="str">
            <v xml:space="preserve">INSTITUCIONES MÁS PRODUCTIVAS </v>
          </cell>
          <cell r="E963" t="str">
            <v>La Nueva Licorera de Boyacá Avanza.</v>
          </cell>
          <cell r="N963" t="str">
            <v>Apertura de Mercados Nacionales e Internacionales</v>
          </cell>
          <cell r="P963">
            <v>958</v>
          </cell>
          <cell r="R963" t="str">
            <v>Esfuerzos y estrategias articulados para ser una marca posicionada</v>
          </cell>
          <cell r="S963" t="str">
            <v>Número</v>
          </cell>
          <cell r="U963">
            <v>0.5</v>
          </cell>
          <cell r="W963">
            <v>0</v>
          </cell>
          <cell r="AB963">
            <v>0.5</v>
          </cell>
          <cell r="AD963">
            <v>0</v>
          </cell>
          <cell r="AP963">
            <v>0.25</v>
          </cell>
          <cell r="AR963">
            <v>0</v>
          </cell>
          <cell r="AW963">
            <v>0.25</v>
          </cell>
          <cell r="AY963">
            <v>0</v>
          </cell>
          <cell r="BD963">
            <v>0.25</v>
          </cell>
          <cell r="BF963">
            <v>0</v>
          </cell>
          <cell r="BK963">
            <v>0.25</v>
          </cell>
          <cell r="BM963">
            <v>0</v>
          </cell>
          <cell r="BY963">
            <v>0.25</v>
          </cell>
          <cell r="CA963">
            <v>0</v>
          </cell>
          <cell r="CF963">
            <v>0.25</v>
          </cell>
          <cell r="CH963">
            <v>0</v>
          </cell>
          <cell r="CM963">
            <v>0.25</v>
          </cell>
          <cell r="CO963">
            <v>0</v>
          </cell>
          <cell r="CT963">
            <v>0.25</v>
          </cell>
          <cell r="CV963">
            <v>0</v>
          </cell>
          <cell r="DH963">
            <v>0.25</v>
          </cell>
          <cell r="DJ963">
            <v>0</v>
          </cell>
          <cell r="DO963">
            <v>0.25</v>
          </cell>
          <cell r="DQ963">
            <v>0</v>
          </cell>
          <cell r="DV963">
            <v>0.25</v>
          </cell>
          <cell r="DX963">
            <v>0</v>
          </cell>
          <cell r="EC963">
            <v>0.25</v>
          </cell>
          <cell r="EE963">
            <v>0</v>
          </cell>
        </row>
        <row r="964">
          <cell r="B964" t="str">
            <v>GOBIERNO Y ASUNTOS PÚBLICOS</v>
          </cell>
          <cell r="C964" t="str">
            <v xml:space="preserve">INSTITUCIONES MÁS PRODUCTIVAS </v>
          </cell>
          <cell r="E964" t="str">
            <v>La Nueva Licorera de Boyacá Avanza.</v>
          </cell>
          <cell r="N964" t="str">
            <v>Gestión Estratégica del Talento Humano</v>
          </cell>
          <cell r="P964">
            <v>959</v>
          </cell>
          <cell r="R964" t="str">
            <v>Procesos de Gestión estratégica del talento Humano realizados</v>
          </cell>
          <cell r="S964" t="str">
            <v>Número</v>
          </cell>
          <cell r="U964">
            <v>0.5</v>
          </cell>
          <cell r="W964">
            <v>0</v>
          </cell>
          <cell r="AB964">
            <v>0.5</v>
          </cell>
          <cell r="AD964">
            <v>0</v>
          </cell>
          <cell r="AP964">
            <v>0.25</v>
          </cell>
          <cell r="AR964">
            <v>0</v>
          </cell>
          <cell r="AW964">
            <v>0.25</v>
          </cell>
          <cell r="AY964">
            <v>0</v>
          </cell>
          <cell r="BD964">
            <v>0.25</v>
          </cell>
          <cell r="BF964">
            <v>0</v>
          </cell>
          <cell r="BK964">
            <v>0.25</v>
          </cell>
          <cell r="BM964">
            <v>0</v>
          </cell>
          <cell r="BY964">
            <v>0.25</v>
          </cell>
          <cell r="CA964">
            <v>0</v>
          </cell>
          <cell r="CF964">
            <v>0.25</v>
          </cell>
          <cell r="CH964">
            <v>0</v>
          </cell>
          <cell r="CM964">
            <v>0.25</v>
          </cell>
          <cell r="CO964">
            <v>0</v>
          </cell>
          <cell r="CT964">
            <v>0.25</v>
          </cell>
          <cell r="CV964">
            <v>0</v>
          </cell>
          <cell r="DH964">
            <v>0.25</v>
          </cell>
          <cell r="DJ964">
            <v>0</v>
          </cell>
          <cell r="DO964">
            <v>0.25</v>
          </cell>
          <cell r="DQ964">
            <v>0</v>
          </cell>
          <cell r="DV964">
            <v>0.25</v>
          </cell>
          <cell r="DX964">
            <v>0</v>
          </cell>
          <cell r="EC964">
            <v>0.25</v>
          </cell>
          <cell r="EE964">
            <v>0</v>
          </cell>
        </row>
        <row r="965">
          <cell r="B965" t="str">
            <v>GOBIERNO Y ASUNTOS PÚBLICOS</v>
          </cell>
          <cell r="C965" t="str">
            <v xml:space="preserve">INSTITUCIONES MÁS PRODUCTIVAS </v>
          </cell>
          <cell r="E965" t="str">
            <v>La Nueva Licorera de Boyacá Avanza.</v>
          </cell>
          <cell r="N965" t="str">
            <v>Gestión Estratégica del Talento Humano</v>
          </cell>
          <cell r="P965">
            <v>960</v>
          </cell>
          <cell r="R965" t="str">
            <v>Procesos de producción y administración mejorados</v>
          </cell>
          <cell r="S965" t="str">
            <v>Número</v>
          </cell>
          <cell r="W965" t="str">
            <v xml:space="preserve"> </v>
          </cell>
          <cell r="AB965">
            <v>1</v>
          </cell>
          <cell r="AD965">
            <v>0</v>
          </cell>
          <cell r="AP965">
            <v>0.5</v>
          </cell>
          <cell r="AR965">
            <v>0</v>
          </cell>
          <cell r="AW965">
            <v>0.5</v>
          </cell>
          <cell r="AY965">
            <v>0</v>
          </cell>
          <cell r="BD965">
            <v>0.5</v>
          </cell>
          <cell r="BF965">
            <v>0</v>
          </cell>
          <cell r="BK965">
            <v>1</v>
          </cell>
          <cell r="BM965">
            <v>0</v>
          </cell>
          <cell r="BY965">
            <v>0.5</v>
          </cell>
          <cell r="CA965">
            <v>0</v>
          </cell>
          <cell r="CF965">
            <v>1</v>
          </cell>
          <cell r="CH965">
            <v>0</v>
          </cell>
          <cell r="CM965">
            <v>0.5</v>
          </cell>
          <cell r="CO965">
            <v>0</v>
          </cell>
          <cell r="CT965">
            <v>0.5</v>
          </cell>
          <cell r="CV965">
            <v>0</v>
          </cell>
          <cell r="DH965">
            <v>0.5</v>
          </cell>
          <cell r="DJ965">
            <v>0</v>
          </cell>
          <cell r="DO965">
            <v>0.5</v>
          </cell>
          <cell r="DQ965">
            <v>0</v>
          </cell>
          <cell r="DV965">
            <v>0.5</v>
          </cell>
          <cell r="DX965">
            <v>0</v>
          </cell>
          <cell r="EC965">
            <v>0.5</v>
          </cell>
          <cell r="EE965">
            <v>0</v>
          </cell>
        </row>
        <row r="966">
          <cell r="B966" t="str">
            <v>GOBIERNO Y ASUNTOS PÚBLICOS</v>
          </cell>
          <cell r="C966" t="str">
            <v xml:space="preserve">INSTITUCIONES MÁS PRODUCTIVAS </v>
          </cell>
          <cell r="E966" t="str">
            <v>La Nueva Licorera de Boyacá Avanza.</v>
          </cell>
          <cell r="N966" t="str">
            <v>Gestión Estratégica del Talento Humano</v>
          </cell>
          <cell r="P966">
            <v>961</v>
          </cell>
          <cell r="R966" t="str">
            <v>Asesorías jurídicas realizadas</v>
          </cell>
          <cell r="S966" t="str">
            <v>Número</v>
          </cell>
          <cell r="U966">
            <v>0.5</v>
          </cell>
          <cell r="W966">
            <v>0</v>
          </cell>
          <cell r="AB966">
            <v>0.5</v>
          </cell>
          <cell r="AD966">
            <v>0</v>
          </cell>
          <cell r="AP966">
            <v>0.5</v>
          </cell>
          <cell r="AR966">
            <v>0</v>
          </cell>
          <cell r="AW966">
            <v>0.25</v>
          </cell>
          <cell r="AY966">
            <v>0</v>
          </cell>
          <cell r="BD966">
            <v>0.125</v>
          </cell>
          <cell r="BF966">
            <v>0</v>
          </cell>
          <cell r="BK966">
            <v>0.125</v>
          </cell>
          <cell r="BM966">
            <v>0</v>
          </cell>
          <cell r="BY966">
            <v>0.5</v>
          </cell>
          <cell r="CA966">
            <v>0</v>
          </cell>
          <cell r="CF966">
            <v>0.25</v>
          </cell>
          <cell r="CH966">
            <v>0</v>
          </cell>
          <cell r="CM966">
            <v>0.125</v>
          </cell>
          <cell r="CO966">
            <v>0</v>
          </cell>
          <cell r="CT966">
            <v>0.125</v>
          </cell>
          <cell r="CV966">
            <v>0</v>
          </cell>
          <cell r="DH966">
            <v>0.5</v>
          </cell>
          <cell r="DJ966">
            <v>0</v>
          </cell>
          <cell r="DO966">
            <v>0.25</v>
          </cell>
          <cell r="DQ966">
            <v>0</v>
          </cell>
          <cell r="DV966">
            <v>0.125</v>
          </cell>
          <cell r="DX966">
            <v>0</v>
          </cell>
          <cell r="EC966">
            <v>0.125</v>
          </cell>
          <cell r="EE966">
            <v>0</v>
          </cell>
        </row>
        <row r="967">
          <cell r="B967" t="str">
            <v>GOBIERNO Y ASUNTOS PÚBLICOS</v>
          </cell>
          <cell r="C967" t="str">
            <v xml:space="preserve">INSTITUCIONES MÁS PRODUCTIVAS </v>
          </cell>
          <cell r="E967" t="str">
            <v>La Nueva Licorera de Boyacá Avanza.</v>
          </cell>
          <cell r="N967" t="str">
            <v>Innovación para la reingeniería</v>
          </cell>
          <cell r="P967">
            <v>962</v>
          </cell>
          <cell r="R967" t="str">
            <v>Branding y aprovechamiento ambiental de empaques implementado</v>
          </cell>
          <cell r="S967" t="str">
            <v>Número</v>
          </cell>
          <cell r="W967" t="str">
            <v xml:space="preserve"> </v>
          </cell>
          <cell r="AD967" t="str">
            <v xml:space="preserve"> </v>
          </cell>
          <cell r="AR967" t="str">
            <v xml:space="preserve"> </v>
          </cell>
          <cell r="AW967">
            <v>1</v>
          </cell>
          <cell r="AY967">
            <v>0</v>
          </cell>
          <cell r="BD967">
            <v>1</v>
          </cell>
          <cell r="BF967">
            <v>0</v>
          </cell>
          <cell r="BM967" t="str">
            <v xml:space="preserve"> </v>
          </cell>
          <cell r="CA967" t="str">
            <v xml:space="preserve"> </v>
          </cell>
          <cell r="CH967" t="str">
            <v xml:space="preserve"> </v>
          </cell>
          <cell r="CO967" t="str">
            <v xml:space="preserve"> </v>
          </cell>
          <cell r="CV967" t="str">
            <v xml:space="preserve"> </v>
          </cell>
          <cell r="DJ967" t="str">
            <v xml:space="preserve"> </v>
          </cell>
          <cell r="DQ967" t="str">
            <v xml:space="preserve"> </v>
          </cell>
          <cell r="DX967" t="str">
            <v xml:space="preserve"> </v>
          </cell>
          <cell r="EE967" t="str">
            <v xml:space="preserve"> </v>
          </cell>
        </row>
        <row r="968">
          <cell r="B968" t="str">
            <v>GOBIERNO Y ASUNTOS PÚBLICOS</v>
          </cell>
          <cell r="C968" t="str">
            <v xml:space="preserve">INSTITUCIONES MÁS PRODUCTIVAS </v>
          </cell>
          <cell r="E968" t="str">
            <v>La Nueva Licorera de Boyacá Avanza.</v>
          </cell>
          <cell r="N968" t="str">
            <v>Innovación para la reingeniería</v>
          </cell>
          <cell r="P968">
            <v>963</v>
          </cell>
          <cell r="R968" t="str">
            <v>Certificaciones en BPM y Calidad logradas</v>
          </cell>
          <cell r="S968" t="str">
            <v>Número</v>
          </cell>
          <cell r="W968" t="str">
            <v xml:space="preserve"> </v>
          </cell>
          <cell r="AD968" t="str">
            <v xml:space="preserve"> </v>
          </cell>
          <cell r="AP968">
            <v>1</v>
          </cell>
          <cell r="AR968">
            <v>0</v>
          </cell>
          <cell r="AY968" t="str">
            <v xml:space="preserve"> </v>
          </cell>
          <cell r="BF968" t="str">
            <v xml:space="preserve"> </v>
          </cell>
          <cell r="BK968">
            <v>0.5</v>
          </cell>
          <cell r="BM968">
            <v>0</v>
          </cell>
          <cell r="CA968" t="str">
            <v xml:space="preserve"> </v>
          </cell>
          <cell r="CF968">
            <v>0.5</v>
          </cell>
          <cell r="CH968">
            <v>0</v>
          </cell>
          <cell r="CO968" t="str">
            <v xml:space="preserve"> </v>
          </cell>
          <cell r="CV968" t="str">
            <v xml:space="preserve"> </v>
          </cell>
          <cell r="DJ968" t="str">
            <v xml:space="preserve"> </v>
          </cell>
          <cell r="DQ968" t="str">
            <v xml:space="preserve"> </v>
          </cell>
          <cell r="DX968" t="str">
            <v xml:space="preserve"> </v>
          </cell>
          <cell r="EE968" t="str">
            <v xml:space="preserve"> </v>
          </cell>
        </row>
        <row r="969">
          <cell r="B969" t="str">
            <v>GOBIERNO Y ASUNTOS PÚBLICOS</v>
          </cell>
          <cell r="C969" t="str">
            <v xml:space="preserve">INSTITUCIONES MÁS PRODUCTIVAS </v>
          </cell>
          <cell r="E969" t="str">
            <v>La Nueva Licorera de Boyacá Avanza.</v>
          </cell>
          <cell r="N969" t="str">
            <v>Innovación para la reingeniería</v>
          </cell>
          <cell r="P969">
            <v>964</v>
          </cell>
          <cell r="R969" t="str">
            <v>Modernización de planta y equipo realizada</v>
          </cell>
          <cell r="S969" t="str">
            <v>Número</v>
          </cell>
          <cell r="W969" t="str">
            <v xml:space="preserve"> </v>
          </cell>
          <cell r="AB969">
            <v>1</v>
          </cell>
          <cell r="AD969">
            <v>0</v>
          </cell>
          <cell r="AR969" t="str">
            <v xml:space="preserve"> </v>
          </cell>
          <cell r="AY969" t="str">
            <v xml:space="preserve"> </v>
          </cell>
          <cell r="BD969">
            <v>0.5</v>
          </cell>
          <cell r="BF969">
            <v>0</v>
          </cell>
          <cell r="BK969">
            <v>0.5</v>
          </cell>
          <cell r="BM969">
            <v>0</v>
          </cell>
          <cell r="CA969" t="str">
            <v xml:space="preserve"> </v>
          </cell>
          <cell r="CF969">
            <v>0.3</v>
          </cell>
          <cell r="CH969">
            <v>0</v>
          </cell>
          <cell r="CM969">
            <v>0.35</v>
          </cell>
          <cell r="CO969">
            <v>0</v>
          </cell>
          <cell r="CT969">
            <v>0.35</v>
          </cell>
          <cell r="CV969">
            <v>0</v>
          </cell>
          <cell r="DH969">
            <v>0.25</v>
          </cell>
          <cell r="DJ969">
            <v>0</v>
          </cell>
          <cell r="DO969">
            <v>0.25</v>
          </cell>
          <cell r="DQ969">
            <v>0</v>
          </cell>
          <cell r="DV969">
            <v>0.25</v>
          </cell>
          <cell r="DX969">
            <v>0</v>
          </cell>
          <cell r="EC969">
            <v>0.25</v>
          </cell>
          <cell r="EE969">
            <v>0</v>
          </cell>
        </row>
        <row r="970">
          <cell r="B970" t="str">
            <v>GOBIERNO Y ASUNTOS PÚBLICOS</v>
          </cell>
          <cell r="C970" t="str">
            <v xml:space="preserve">INSTITUCIONES MÁS PRODUCTIVAS </v>
          </cell>
          <cell r="E970" t="str">
            <v>La Nueva Licorera de Boyacá Avanza.</v>
          </cell>
          <cell r="N970" t="str">
            <v>Innovación para la reingeniería</v>
          </cell>
          <cell r="P970">
            <v>965</v>
          </cell>
          <cell r="R970" t="str">
            <v>Procesos para el desarrollo agrícola en el departamento promovidos</v>
          </cell>
          <cell r="S970" t="str">
            <v>Número</v>
          </cell>
          <cell r="W970" t="str">
            <v xml:space="preserve"> </v>
          </cell>
          <cell r="AB970">
            <v>0.25</v>
          </cell>
          <cell r="AD970">
            <v>0</v>
          </cell>
          <cell r="AR970" t="str">
            <v xml:space="preserve"> </v>
          </cell>
          <cell r="AY970" t="str">
            <v xml:space="preserve"> </v>
          </cell>
          <cell r="BF970" t="str">
            <v xml:space="preserve"> </v>
          </cell>
          <cell r="BK970">
            <v>0.25</v>
          </cell>
          <cell r="BM970">
            <v>0</v>
          </cell>
          <cell r="CA970" t="str">
            <v xml:space="preserve"> </v>
          </cell>
          <cell r="CH970" t="str">
            <v xml:space="preserve"> </v>
          </cell>
          <cell r="CO970" t="str">
            <v xml:space="preserve"> </v>
          </cell>
          <cell r="CT970">
            <v>0.25</v>
          </cell>
          <cell r="CV970">
            <v>0</v>
          </cell>
          <cell r="DJ970" t="str">
            <v xml:space="preserve"> </v>
          </cell>
          <cell r="DQ970" t="str">
            <v xml:space="preserve"> </v>
          </cell>
          <cell r="DX970" t="str">
            <v xml:space="preserve"> </v>
          </cell>
          <cell r="EC970">
            <v>0.25</v>
          </cell>
          <cell r="EE970">
            <v>0</v>
          </cell>
        </row>
        <row r="971">
          <cell r="B971" t="str">
            <v>GOBIERNO Y ASUNTOS PÚBLICOS</v>
          </cell>
          <cell r="C971" t="str">
            <v xml:space="preserve">INSTITUCIONES MÁS PRODUCTIVAS </v>
          </cell>
          <cell r="E971" t="str">
            <v>La Nueva Licorera de Boyacá Avanza.</v>
          </cell>
          <cell r="N971" t="str">
            <v>Innovación para la reingeniería</v>
          </cell>
          <cell r="P971">
            <v>966</v>
          </cell>
          <cell r="R971" t="str">
            <v>Proyectos de I+D+i con enfoque al desarrollo empresarial de la NLB realizados</v>
          </cell>
          <cell r="S971" t="str">
            <v>Número</v>
          </cell>
          <cell r="W971" t="str">
            <v xml:space="preserve"> </v>
          </cell>
          <cell r="AD971" t="str">
            <v xml:space="preserve"> </v>
          </cell>
          <cell r="AR971" t="str">
            <v xml:space="preserve"> </v>
          </cell>
          <cell r="AY971" t="str">
            <v xml:space="preserve"> </v>
          </cell>
          <cell r="BF971" t="str">
            <v xml:space="preserve"> </v>
          </cell>
          <cell r="BK971">
            <v>0.5</v>
          </cell>
          <cell r="BM971">
            <v>0</v>
          </cell>
          <cell r="CA971" t="str">
            <v xml:space="preserve"> </v>
          </cell>
          <cell r="CH971" t="str">
            <v xml:space="preserve"> </v>
          </cell>
          <cell r="CO971" t="str">
            <v xml:space="preserve"> </v>
          </cell>
          <cell r="CT971">
            <v>0.5</v>
          </cell>
          <cell r="CV971">
            <v>0</v>
          </cell>
          <cell r="DJ971" t="str">
            <v xml:space="preserve"> </v>
          </cell>
          <cell r="DQ971" t="str">
            <v xml:space="preserve"> </v>
          </cell>
          <cell r="DX971" t="str">
            <v xml:space="preserve"> </v>
          </cell>
          <cell r="EE971" t="str">
            <v xml:space="preserve"> </v>
          </cell>
        </row>
        <row r="972">
          <cell r="B972" t="str">
            <v>GOBIERNO Y ASUNTOS PÚBLICOS</v>
          </cell>
          <cell r="C972" t="str">
            <v xml:space="preserve">INSTITUCIONES MÁS PRODUCTIVAS </v>
          </cell>
          <cell r="E972" t="str">
            <v>La Nueva Licorera de Boyacá Avanza.</v>
          </cell>
          <cell r="N972" t="str">
            <v>Responsabilidad Social Empresarial</v>
          </cell>
          <cell r="P972">
            <v>967</v>
          </cell>
          <cell r="R972" t="str">
            <v>Acciones de comunicación encaminadas a la socialización del uso de las transferencias realizadas</v>
          </cell>
          <cell r="S972" t="str">
            <v>Número</v>
          </cell>
          <cell r="W972" t="str">
            <v xml:space="preserve"> </v>
          </cell>
          <cell r="AB972">
            <v>1</v>
          </cell>
          <cell r="AD972">
            <v>0</v>
          </cell>
          <cell r="AP972">
            <v>0.25</v>
          </cell>
          <cell r="AR972">
            <v>0</v>
          </cell>
          <cell r="AW972">
            <v>0.25</v>
          </cell>
          <cell r="AY972">
            <v>0</v>
          </cell>
          <cell r="BD972">
            <v>0.25</v>
          </cell>
          <cell r="BF972">
            <v>0</v>
          </cell>
          <cell r="BK972">
            <v>0.25</v>
          </cell>
          <cell r="BM972">
            <v>0</v>
          </cell>
          <cell r="BY972">
            <v>0.25</v>
          </cell>
          <cell r="CA972">
            <v>0</v>
          </cell>
          <cell r="CF972">
            <v>0.25</v>
          </cell>
          <cell r="CH972">
            <v>0</v>
          </cell>
          <cell r="CM972">
            <v>0.25</v>
          </cell>
          <cell r="CO972">
            <v>0</v>
          </cell>
          <cell r="CT972">
            <v>0.25</v>
          </cell>
          <cell r="CV972">
            <v>0</v>
          </cell>
          <cell r="DH972">
            <v>0.25</v>
          </cell>
          <cell r="DJ972">
            <v>0</v>
          </cell>
          <cell r="DO972">
            <v>0.25</v>
          </cell>
          <cell r="DQ972">
            <v>0</v>
          </cell>
          <cell r="DV972">
            <v>0.25</v>
          </cell>
          <cell r="DX972">
            <v>0</v>
          </cell>
          <cell r="EC972">
            <v>0.25</v>
          </cell>
          <cell r="EE972">
            <v>0</v>
          </cell>
        </row>
        <row r="973">
          <cell r="B973" t="str">
            <v>GOBIERNO Y ASUNTOS PÚBLICOS</v>
          </cell>
          <cell r="C973" t="str">
            <v xml:space="preserve">INSTITUCIONES MÁS PRODUCTIVAS </v>
          </cell>
          <cell r="E973" t="str">
            <v>La Nueva Licorera de Boyacá Avanza.</v>
          </cell>
          <cell r="N973" t="str">
            <v>Responsabilidad Social Empresarial</v>
          </cell>
          <cell r="P973">
            <v>968</v>
          </cell>
          <cell r="R973" t="str">
            <v>Cultura del consumo responsable fortalecida</v>
          </cell>
          <cell r="S973" t="str">
            <v>Porcentaje</v>
          </cell>
          <cell r="W973" t="str">
            <v xml:space="preserve"> </v>
          </cell>
          <cell r="AB973">
            <v>5</v>
          </cell>
          <cell r="AD973">
            <v>0</v>
          </cell>
          <cell r="AP973">
            <v>5</v>
          </cell>
          <cell r="AR973">
            <v>0</v>
          </cell>
          <cell r="AW973">
            <v>5</v>
          </cell>
          <cell r="AY973">
            <v>0</v>
          </cell>
          <cell r="BD973">
            <v>5</v>
          </cell>
          <cell r="BF973">
            <v>0</v>
          </cell>
          <cell r="BK973">
            <v>5</v>
          </cell>
          <cell r="BM973">
            <v>0</v>
          </cell>
          <cell r="BY973">
            <v>5</v>
          </cell>
          <cell r="CA973">
            <v>0</v>
          </cell>
          <cell r="CF973">
            <v>5</v>
          </cell>
          <cell r="CH973">
            <v>0</v>
          </cell>
          <cell r="CM973">
            <v>5</v>
          </cell>
          <cell r="CO973">
            <v>0</v>
          </cell>
          <cell r="CT973">
            <v>5</v>
          </cell>
          <cell r="CV973">
            <v>0</v>
          </cell>
          <cell r="DH973">
            <v>5</v>
          </cell>
          <cell r="DJ973">
            <v>0</v>
          </cell>
          <cell r="DO973">
            <v>5</v>
          </cell>
          <cell r="DQ973">
            <v>0</v>
          </cell>
          <cell r="DV973">
            <v>20</v>
          </cell>
          <cell r="DX973">
            <v>0</v>
          </cell>
          <cell r="EC973">
            <v>25</v>
          </cell>
          <cell r="EE973">
            <v>0</v>
          </cell>
        </row>
        <row r="974">
          <cell r="B974" t="str">
            <v>GOBIERNO Y ASUNTOS PÚBLICOS</v>
          </cell>
          <cell r="C974" t="str">
            <v xml:space="preserve">INSTITUCIONES MÁS PRODUCTIVAS </v>
          </cell>
          <cell r="E974" t="str">
            <v>La Nueva Licorera de Boyacá Avanza.</v>
          </cell>
          <cell r="N974" t="str">
            <v>Responsabilidad Social Empresarial</v>
          </cell>
          <cell r="P974">
            <v>969</v>
          </cell>
          <cell r="R974" t="str">
            <v>Iniciativas de programas sociales articuladas y realizadas.</v>
          </cell>
          <cell r="S974" t="str">
            <v>Número</v>
          </cell>
          <cell r="W974" t="str">
            <v xml:space="preserve"> </v>
          </cell>
          <cell r="AB974">
            <v>0.5</v>
          </cell>
          <cell r="AD974">
            <v>0</v>
          </cell>
          <cell r="AP974">
            <v>0.5</v>
          </cell>
          <cell r="AR974">
            <v>0</v>
          </cell>
          <cell r="AY974" t="str">
            <v xml:space="preserve"> </v>
          </cell>
          <cell r="BF974" t="str">
            <v xml:space="preserve"> </v>
          </cell>
          <cell r="BK974">
            <v>0.5</v>
          </cell>
          <cell r="BM974">
            <v>0</v>
          </cell>
          <cell r="CA974" t="str">
            <v xml:space="preserve"> </v>
          </cell>
          <cell r="CH974" t="str">
            <v xml:space="preserve"> </v>
          </cell>
          <cell r="CO974" t="str">
            <v xml:space="preserve"> </v>
          </cell>
          <cell r="CT974">
            <v>0.5</v>
          </cell>
          <cell r="CV974">
            <v>0</v>
          </cell>
          <cell r="DH974">
            <v>0.5</v>
          </cell>
          <cell r="DJ974">
            <v>0</v>
          </cell>
          <cell r="DQ974" t="str">
            <v xml:space="preserve"> </v>
          </cell>
          <cell r="DX974" t="str">
            <v xml:space="preserve"> </v>
          </cell>
          <cell r="EC974">
            <v>0.5</v>
          </cell>
          <cell r="EE974">
            <v>0</v>
          </cell>
        </row>
        <row r="975">
          <cell r="B975" t="str">
            <v>GOBIERNO Y ASUNTOS PÚBLICOS</v>
          </cell>
          <cell r="C975" t="str">
            <v xml:space="preserve">INSTITUCIONES MÁS PRODUCTIVAS </v>
          </cell>
          <cell r="E975" t="str">
            <v>La Nueva Licorera de Boyacá Avanza.</v>
          </cell>
          <cell r="N975" t="str">
            <v>Responsabilidad Social Empresarial</v>
          </cell>
          <cell r="P975">
            <v>970</v>
          </cell>
          <cell r="R975" t="str">
            <v>Iniciativas del fomento al deporte articuladas y realizadas</v>
          </cell>
          <cell r="S975" t="str">
            <v>Número</v>
          </cell>
          <cell r="W975" t="str">
            <v xml:space="preserve"> </v>
          </cell>
          <cell r="AB975">
            <v>0.5</v>
          </cell>
          <cell r="AD975">
            <v>0</v>
          </cell>
          <cell r="AR975" t="str">
            <v xml:space="preserve"> </v>
          </cell>
          <cell r="AY975" t="str">
            <v xml:space="preserve"> </v>
          </cell>
          <cell r="BF975" t="str">
            <v xml:space="preserve"> </v>
          </cell>
          <cell r="BK975">
            <v>1</v>
          </cell>
          <cell r="BM975">
            <v>0</v>
          </cell>
          <cell r="CA975" t="str">
            <v xml:space="preserve"> </v>
          </cell>
          <cell r="CH975" t="str">
            <v xml:space="preserve"> </v>
          </cell>
          <cell r="CO975" t="str">
            <v xml:space="preserve"> </v>
          </cell>
          <cell r="CT975">
            <v>1</v>
          </cell>
          <cell r="CV975">
            <v>0</v>
          </cell>
          <cell r="DJ975" t="str">
            <v xml:space="preserve"> </v>
          </cell>
          <cell r="DQ975" t="str">
            <v xml:space="preserve"> </v>
          </cell>
          <cell r="DX975" t="str">
            <v xml:space="preserve"> </v>
          </cell>
          <cell r="EC975">
            <v>0.5</v>
          </cell>
          <cell r="EE975">
            <v>0</v>
          </cell>
        </row>
        <row r="976">
          <cell r="B976" t="str">
            <v>GOBIERNO Y ASUNTOS PÚBLICOS</v>
          </cell>
          <cell r="C976" t="str">
            <v xml:space="preserve">INSTITUCIONES MÁS PRODUCTIVAS </v>
          </cell>
          <cell r="E976" t="str">
            <v>Dinamización Financiera para el Desarrollo Social y Económico del Departamento</v>
          </cell>
          <cell r="N976" t="str">
            <v>Posicionamiento y optimización Financiera</v>
          </cell>
          <cell r="P976">
            <v>971</v>
          </cell>
          <cell r="R976" t="str">
            <v>Software del Sistema Financiero Optimizado</v>
          </cell>
          <cell r="S976" t="str">
            <v>Número</v>
          </cell>
          <cell r="U976">
            <v>1</v>
          </cell>
          <cell r="W976">
            <v>0</v>
          </cell>
          <cell r="AB976">
            <v>1</v>
          </cell>
          <cell r="AD976">
            <v>0</v>
          </cell>
          <cell r="AP976">
            <v>1</v>
          </cell>
          <cell r="AR976">
            <v>0</v>
          </cell>
          <cell r="AW976">
            <v>1</v>
          </cell>
          <cell r="AY976">
            <v>0</v>
          </cell>
          <cell r="BD976">
            <v>1</v>
          </cell>
          <cell r="BF976">
            <v>0</v>
          </cell>
          <cell r="BK976">
            <v>1</v>
          </cell>
          <cell r="BM976">
            <v>0</v>
          </cell>
          <cell r="BY976">
            <v>1</v>
          </cell>
          <cell r="CA976">
            <v>0</v>
          </cell>
          <cell r="CF976">
            <v>1</v>
          </cell>
          <cell r="CH976">
            <v>0</v>
          </cell>
          <cell r="CM976">
            <v>1</v>
          </cell>
          <cell r="CO976">
            <v>0</v>
          </cell>
          <cell r="CT976">
            <v>1</v>
          </cell>
          <cell r="CV976">
            <v>0</v>
          </cell>
          <cell r="DH976">
            <v>1</v>
          </cell>
          <cell r="DJ976">
            <v>0</v>
          </cell>
          <cell r="DO976">
            <v>1</v>
          </cell>
          <cell r="DQ976">
            <v>0</v>
          </cell>
          <cell r="DV976">
            <v>1</v>
          </cell>
          <cell r="DX976">
            <v>0</v>
          </cell>
          <cell r="EC976">
            <v>1</v>
          </cell>
          <cell r="EE976">
            <v>0</v>
          </cell>
        </row>
        <row r="977">
          <cell r="B977" t="str">
            <v>GOBIERNO Y ASUNTOS PÚBLICOS</v>
          </cell>
          <cell r="C977" t="str">
            <v xml:space="preserve">INSTITUCIONES MÁS PRODUCTIVAS </v>
          </cell>
          <cell r="E977" t="str">
            <v>Dinamización Financiera para el Desarrollo Social y Económico del Departamento</v>
          </cell>
          <cell r="N977" t="str">
            <v>Posicionamiento y optimización Financiera</v>
          </cell>
          <cell r="P977">
            <v>972</v>
          </cell>
          <cell r="R977" t="str">
            <v>Acciones para el posicionamiento de la imagen IDEBOY implementadas</v>
          </cell>
          <cell r="S977" t="str">
            <v>Número</v>
          </cell>
          <cell r="U977">
            <v>1</v>
          </cell>
          <cell r="W977">
            <v>0</v>
          </cell>
          <cell r="AD977" t="str">
            <v xml:space="preserve"> </v>
          </cell>
          <cell r="AR977" t="str">
            <v xml:space="preserve"> </v>
          </cell>
          <cell r="AY977" t="str">
            <v xml:space="preserve"> </v>
          </cell>
          <cell r="BD977">
            <v>1</v>
          </cell>
          <cell r="BF977">
            <v>0</v>
          </cell>
          <cell r="BM977" t="str">
            <v xml:space="preserve"> </v>
          </cell>
          <cell r="CA977" t="str">
            <v xml:space="preserve"> </v>
          </cell>
          <cell r="CF977">
            <v>1</v>
          </cell>
          <cell r="CH977">
            <v>0</v>
          </cell>
          <cell r="CO977" t="str">
            <v xml:space="preserve"> </v>
          </cell>
          <cell r="CV977" t="str">
            <v xml:space="preserve"> </v>
          </cell>
          <cell r="DJ977" t="str">
            <v xml:space="preserve"> </v>
          </cell>
          <cell r="DQ977" t="str">
            <v xml:space="preserve"> </v>
          </cell>
          <cell r="DX977" t="str">
            <v xml:space="preserve"> </v>
          </cell>
          <cell r="EE977" t="str">
            <v xml:space="preserve"> </v>
          </cell>
        </row>
        <row r="978">
          <cell r="B978" t="str">
            <v>GOBIERNO Y ASUNTOS PÚBLICOS</v>
          </cell>
          <cell r="C978" t="str">
            <v xml:space="preserve">INSTITUCIONES MÁS PRODUCTIVAS </v>
          </cell>
          <cell r="E978" t="str">
            <v>Dinamización Financiera para el Desarrollo Social y Económico del Departamento</v>
          </cell>
          <cell r="N978" t="str">
            <v>Posicionamiento y optimización Financiera</v>
          </cell>
          <cell r="P978">
            <v>973</v>
          </cell>
          <cell r="R978" t="str">
            <v>Actividades para mantener y mejorar la calificación de Riesgo crediticio realizadas</v>
          </cell>
          <cell r="S978" t="str">
            <v>Número</v>
          </cell>
          <cell r="U978">
            <v>4</v>
          </cell>
          <cell r="W978">
            <v>0</v>
          </cell>
          <cell r="AD978" t="str">
            <v xml:space="preserve"> </v>
          </cell>
          <cell r="AP978">
            <v>2</v>
          </cell>
          <cell r="AR978">
            <v>0</v>
          </cell>
          <cell r="AW978">
            <v>2</v>
          </cell>
          <cell r="AY978">
            <v>0</v>
          </cell>
          <cell r="BF978" t="str">
            <v xml:space="preserve"> </v>
          </cell>
          <cell r="BM978" t="str">
            <v xml:space="preserve"> </v>
          </cell>
          <cell r="BY978">
            <v>2</v>
          </cell>
          <cell r="CA978">
            <v>0</v>
          </cell>
          <cell r="CF978">
            <v>2</v>
          </cell>
          <cell r="CH978">
            <v>0</v>
          </cell>
          <cell r="CO978" t="str">
            <v xml:space="preserve"> </v>
          </cell>
          <cell r="CV978" t="str">
            <v xml:space="preserve"> </v>
          </cell>
          <cell r="DH978">
            <v>2</v>
          </cell>
          <cell r="DJ978">
            <v>0</v>
          </cell>
          <cell r="DO978">
            <v>2</v>
          </cell>
          <cell r="DQ978">
            <v>0</v>
          </cell>
          <cell r="DX978" t="str">
            <v xml:space="preserve"> </v>
          </cell>
          <cell r="EE978" t="str">
            <v xml:space="preserve"> </v>
          </cell>
        </row>
        <row r="979">
          <cell r="B979" t="str">
            <v>GOBIERNO Y ASUNTOS PÚBLICOS</v>
          </cell>
          <cell r="C979" t="str">
            <v xml:space="preserve">INSTITUCIONES MÁS PRODUCTIVAS </v>
          </cell>
          <cell r="E979" t="str">
            <v>Dinamización Financiera para el Desarrollo Social y Económico del Departamento</v>
          </cell>
          <cell r="N979" t="str">
            <v>Mejoramiento financiero, Continuo y Estratégico</v>
          </cell>
          <cell r="P979">
            <v>974</v>
          </cell>
          <cell r="R979" t="str">
            <v>Utilidades del IDEBOY generadas</v>
          </cell>
          <cell r="S979" t="str">
            <v>Moneda</v>
          </cell>
          <cell r="U979">
            <v>100000000</v>
          </cell>
          <cell r="W979">
            <v>0</v>
          </cell>
          <cell r="AB979">
            <v>100000000</v>
          </cell>
          <cell r="AD979">
            <v>0</v>
          </cell>
          <cell r="AP979">
            <v>150000000</v>
          </cell>
          <cell r="AR979">
            <v>0</v>
          </cell>
          <cell r="AY979" t="str">
            <v xml:space="preserve"> </v>
          </cell>
          <cell r="BD979">
            <v>300000000</v>
          </cell>
          <cell r="BF979">
            <v>0</v>
          </cell>
          <cell r="BK979">
            <v>150000000</v>
          </cell>
          <cell r="BM979">
            <v>0</v>
          </cell>
          <cell r="BY979">
            <v>100000000</v>
          </cell>
          <cell r="CA979">
            <v>0</v>
          </cell>
          <cell r="CF979">
            <v>150000000</v>
          </cell>
          <cell r="CH979">
            <v>0</v>
          </cell>
          <cell r="CM979">
            <v>150000000</v>
          </cell>
          <cell r="CO979">
            <v>0</v>
          </cell>
          <cell r="CT979">
            <v>200000000</v>
          </cell>
          <cell r="CV979">
            <v>0</v>
          </cell>
          <cell r="DH979">
            <v>100000000</v>
          </cell>
          <cell r="DJ979">
            <v>0</v>
          </cell>
          <cell r="DO979">
            <v>100000000</v>
          </cell>
          <cell r="DQ979">
            <v>0</v>
          </cell>
          <cell r="DV979">
            <v>200000000</v>
          </cell>
          <cell r="DX979">
            <v>0</v>
          </cell>
          <cell r="EC979">
            <v>200000000</v>
          </cell>
          <cell r="EE979">
            <v>0</v>
          </cell>
        </row>
        <row r="980">
          <cell r="B980" t="str">
            <v>GOBIERNO Y ASUNTOS PÚBLICOS</v>
          </cell>
          <cell r="C980" t="str">
            <v xml:space="preserve">INSTITUCIONES MÁS PRODUCTIVAS </v>
          </cell>
          <cell r="E980" t="str">
            <v>Dinamización Financiera para el Desarrollo Social y Económico del Departamento</v>
          </cell>
          <cell r="N980" t="str">
            <v>Mejoramiento financiero, Continuo y Estratégico</v>
          </cell>
          <cell r="P980">
            <v>975</v>
          </cell>
          <cell r="R980" t="str">
            <v>Depósitos realizados por entidades territoriales en los recursos administrados</v>
          </cell>
          <cell r="S980" t="str">
            <v>Moneda</v>
          </cell>
          <cell r="U980">
            <v>12000000000</v>
          </cell>
          <cell r="W980">
            <v>0</v>
          </cell>
          <cell r="AB980">
            <v>8000000000</v>
          </cell>
          <cell r="AD980">
            <v>0</v>
          </cell>
          <cell r="AR980" t="str">
            <v xml:space="preserve"> </v>
          </cell>
          <cell r="AY980" t="str">
            <v xml:space="preserve"> </v>
          </cell>
          <cell r="BF980" t="str">
            <v xml:space="preserve"> </v>
          </cell>
          <cell r="BK980">
            <v>25000000000</v>
          </cell>
          <cell r="BM980">
            <v>0</v>
          </cell>
          <cell r="CA980" t="str">
            <v xml:space="preserve"> </v>
          </cell>
          <cell r="CH980" t="str">
            <v xml:space="preserve"> </v>
          </cell>
          <cell r="CO980" t="str">
            <v xml:space="preserve"> </v>
          </cell>
          <cell r="CT980">
            <v>30000000000</v>
          </cell>
          <cell r="CV980">
            <v>0</v>
          </cell>
          <cell r="DJ980" t="str">
            <v xml:space="preserve"> </v>
          </cell>
          <cell r="DQ980" t="str">
            <v xml:space="preserve"> </v>
          </cell>
          <cell r="DX980" t="str">
            <v xml:space="preserve"> </v>
          </cell>
          <cell r="EC980">
            <v>25000000000</v>
          </cell>
          <cell r="EE980">
            <v>0</v>
          </cell>
        </row>
        <row r="981">
          <cell r="B981" t="str">
            <v>GOBIERNO Y ASUNTOS PÚBLICOS</v>
          </cell>
          <cell r="C981" t="str">
            <v xml:space="preserve">INSTITUCIONES MÁS PRODUCTIVAS </v>
          </cell>
          <cell r="E981" t="str">
            <v>Dinamización Financiera para el Desarrollo Social y Económico del Departamento</v>
          </cell>
          <cell r="N981" t="str">
            <v>Mejoramiento financiero, Continuo y Estratégico</v>
          </cell>
          <cell r="P981">
            <v>976</v>
          </cell>
          <cell r="R981" t="str">
            <v>Recapitalizaciones   en sociedades de IDEBOY realizadas</v>
          </cell>
          <cell r="S981" t="str">
            <v>Número</v>
          </cell>
          <cell r="W981" t="str">
            <v xml:space="preserve"> </v>
          </cell>
          <cell r="AB981">
            <v>3</v>
          </cell>
          <cell r="AD981">
            <v>0</v>
          </cell>
          <cell r="AR981" t="str">
            <v xml:space="preserve"> </v>
          </cell>
          <cell r="AY981" t="str">
            <v xml:space="preserve"> </v>
          </cell>
          <cell r="BF981" t="str">
            <v xml:space="preserve"> </v>
          </cell>
          <cell r="BK981">
            <v>3</v>
          </cell>
          <cell r="BM981">
            <v>0</v>
          </cell>
          <cell r="CA981" t="str">
            <v xml:space="preserve"> </v>
          </cell>
          <cell r="CH981" t="str">
            <v xml:space="preserve"> </v>
          </cell>
          <cell r="CO981" t="str">
            <v xml:space="preserve"> </v>
          </cell>
          <cell r="CT981">
            <v>3</v>
          </cell>
          <cell r="CV981">
            <v>0</v>
          </cell>
          <cell r="DJ981" t="str">
            <v xml:space="preserve"> </v>
          </cell>
          <cell r="DQ981" t="str">
            <v xml:space="preserve"> </v>
          </cell>
          <cell r="DX981" t="str">
            <v xml:space="preserve"> </v>
          </cell>
          <cell r="EC981">
            <v>3</v>
          </cell>
          <cell r="EE981">
            <v>0</v>
          </cell>
        </row>
        <row r="982">
          <cell r="B982" t="str">
            <v>GOBIERNO Y ASUNTOS PÚBLICOS</v>
          </cell>
          <cell r="C982" t="str">
            <v xml:space="preserve">INSTITUCIONES MÁS PRODUCTIVAS </v>
          </cell>
          <cell r="E982" t="str">
            <v>Dinamización Financiera para el Desarrollo Social y Económico del Departamento</v>
          </cell>
          <cell r="N982" t="str">
            <v>Mejoramiento financiero, Continuo y Estratégico</v>
          </cell>
          <cell r="P982">
            <v>977</v>
          </cell>
          <cell r="R982" t="str">
            <v>Recapitalizaciones   en sociedades de IDEBOY realizadas</v>
          </cell>
          <cell r="S982" t="str">
            <v>Número</v>
          </cell>
          <cell r="W982" t="str">
            <v xml:space="preserve"> </v>
          </cell>
          <cell r="AB982">
            <v>0.25</v>
          </cell>
          <cell r="AD982">
            <v>0</v>
          </cell>
          <cell r="AR982" t="str">
            <v xml:space="preserve"> </v>
          </cell>
          <cell r="AY982" t="str">
            <v xml:space="preserve"> </v>
          </cell>
          <cell r="BF982" t="str">
            <v xml:space="preserve"> </v>
          </cell>
          <cell r="BK982">
            <v>0.75</v>
          </cell>
          <cell r="BM982">
            <v>0</v>
          </cell>
          <cell r="CA982" t="str">
            <v xml:space="preserve"> </v>
          </cell>
          <cell r="CH982" t="str">
            <v xml:space="preserve"> </v>
          </cell>
          <cell r="CO982" t="str">
            <v xml:space="preserve"> </v>
          </cell>
          <cell r="CT982">
            <v>1</v>
          </cell>
          <cell r="CV982">
            <v>0</v>
          </cell>
          <cell r="DJ982" t="str">
            <v xml:space="preserve"> </v>
          </cell>
          <cell r="DO982">
            <v>1</v>
          </cell>
          <cell r="DQ982">
            <v>0</v>
          </cell>
          <cell r="DX982" t="str">
            <v xml:space="preserve"> </v>
          </cell>
          <cell r="EE982" t="str">
            <v xml:space="preserve"> </v>
          </cell>
        </row>
        <row r="983">
          <cell r="B983" t="str">
            <v>GOBIERNO Y ASUNTOS PÚBLICOS</v>
          </cell>
          <cell r="C983" t="str">
            <v xml:space="preserve">INSTITUCIONES MÁS PRODUCTIVAS </v>
          </cell>
          <cell r="E983" t="str">
            <v>Dinamización Financiera para el Desarrollo Social y Económico del Departamento</v>
          </cell>
          <cell r="N983" t="str">
            <v>Mejoramiento financiero, Continuo y Estratégico</v>
          </cell>
          <cell r="P983">
            <v>978</v>
          </cell>
          <cell r="R983" t="str">
            <v>Inversión en   infraestructura hotelera a cargo de IDEBOY   realizada</v>
          </cell>
          <cell r="S983" t="str">
            <v>Moneda</v>
          </cell>
          <cell r="W983" t="str">
            <v xml:space="preserve"> </v>
          </cell>
          <cell r="AB983">
            <v>100000000</v>
          </cell>
          <cell r="AD983">
            <v>0</v>
          </cell>
          <cell r="AR983" t="str">
            <v xml:space="preserve"> </v>
          </cell>
          <cell r="AW983">
            <v>1400000000</v>
          </cell>
          <cell r="AY983">
            <v>0</v>
          </cell>
          <cell r="BF983" t="str">
            <v xml:space="preserve"> </v>
          </cell>
          <cell r="BM983" t="str">
            <v xml:space="preserve"> </v>
          </cell>
          <cell r="CA983" t="str">
            <v xml:space="preserve"> </v>
          </cell>
          <cell r="CH983" t="str">
            <v xml:space="preserve"> </v>
          </cell>
          <cell r="CM983">
            <v>850000000</v>
          </cell>
          <cell r="CO983">
            <v>0</v>
          </cell>
          <cell r="CV983" t="str">
            <v xml:space="preserve"> </v>
          </cell>
          <cell r="DH983">
            <v>850000000</v>
          </cell>
          <cell r="DJ983">
            <v>0</v>
          </cell>
          <cell r="DQ983" t="str">
            <v xml:space="preserve"> </v>
          </cell>
          <cell r="DX983" t="str">
            <v xml:space="preserve"> </v>
          </cell>
          <cell r="EE983" t="str">
            <v xml:space="preserve"> </v>
          </cell>
        </row>
        <row r="984">
          <cell r="B984" t="str">
            <v>GOBIERNO Y ASUNTOS PÚBLICOS</v>
          </cell>
          <cell r="C984" t="str">
            <v xml:space="preserve">INSTITUCIONES MÁS PRODUCTIVAS </v>
          </cell>
          <cell r="E984" t="str">
            <v>Dinamización Financiera para el Desarrollo Social y Económico del Departamento</v>
          </cell>
          <cell r="N984" t="str">
            <v>Mejoramiento financiero, Continuo y Estratégico</v>
          </cell>
          <cell r="P984">
            <v>979</v>
          </cell>
          <cell r="R984" t="str">
            <v>Ingresos por negocios hoteleros recibidos</v>
          </cell>
          <cell r="S984" t="str">
            <v>Moneda</v>
          </cell>
          <cell r="U984">
            <v>350000000</v>
          </cell>
          <cell r="W984">
            <v>0</v>
          </cell>
          <cell r="AB984">
            <v>350000000</v>
          </cell>
          <cell r="AD984">
            <v>0</v>
          </cell>
          <cell r="AP984">
            <v>200000000</v>
          </cell>
          <cell r="AR984">
            <v>0</v>
          </cell>
          <cell r="AW984">
            <v>300000000</v>
          </cell>
          <cell r="AY984">
            <v>0</v>
          </cell>
          <cell r="BD984">
            <v>300000000</v>
          </cell>
          <cell r="BF984">
            <v>0</v>
          </cell>
          <cell r="BK984">
            <v>400000000</v>
          </cell>
          <cell r="BM984">
            <v>0</v>
          </cell>
          <cell r="BY984">
            <v>350000000</v>
          </cell>
          <cell r="CA984">
            <v>0</v>
          </cell>
          <cell r="CF984">
            <v>400000000</v>
          </cell>
          <cell r="CH984">
            <v>0</v>
          </cell>
          <cell r="CM984">
            <v>500000000</v>
          </cell>
          <cell r="CO984">
            <v>0</v>
          </cell>
          <cell r="CT984">
            <v>357328036</v>
          </cell>
          <cell r="CV984">
            <v>0</v>
          </cell>
          <cell r="DH984">
            <v>600000000</v>
          </cell>
          <cell r="DJ984">
            <v>0</v>
          </cell>
          <cell r="DO984">
            <v>550000000</v>
          </cell>
          <cell r="DQ984">
            <v>0</v>
          </cell>
          <cell r="DV984">
            <v>400000000</v>
          </cell>
          <cell r="DX984">
            <v>0</v>
          </cell>
          <cell r="EC984">
            <v>400000000</v>
          </cell>
          <cell r="EE984">
            <v>0</v>
          </cell>
        </row>
        <row r="985">
          <cell r="B985" t="str">
            <v>GOBIERNO Y ASUNTOS PÚBLICOS</v>
          </cell>
          <cell r="C985" t="str">
            <v xml:space="preserve">INSTITUCIONES MÁS PRODUCTIVAS </v>
          </cell>
          <cell r="E985" t="str">
            <v>Dinamización Financiera para el Desarrollo Social y Económico del Departamento</v>
          </cell>
          <cell r="N985" t="str">
            <v>Mejoramiento financiero, Continuo y Estratégico</v>
          </cell>
          <cell r="P985">
            <v>980</v>
          </cell>
          <cell r="R985" t="str">
            <v>Ingresos por negocios en predios del IDEBOY generados</v>
          </cell>
          <cell r="S985" t="str">
            <v>Moneda</v>
          </cell>
          <cell r="U985">
            <v>92803495</v>
          </cell>
          <cell r="W985">
            <v>0</v>
          </cell>
          <cell r="AB985">
            <v>59256775</v>
          </cell>
          <cell r="AD985">
            <v>0</v>
          </cell>
          <cell r="AP985">
            <v>38000000</v>
          </cell>
          <cell r="AR985">
            <v>0</v>
          </cell>
          <cell r="AW985">
            <v>38000000</v>
          </cell>
          <cell r="AY985">
            <v>0</v>
          </cell>
          <cell r="BD985">
            <v>38000000</v>
          </cell>
          <cell r="BF985">
            <v>0</v>
          </cell>
          <cell r="BK985">
            <v>38000000</v>
          </cell>
          <cell r="BM985">
            <v>0</v>
          </cell>
          <cell r="BY985">
            <v>39900000</v>
          </cell>
          <cell r="CA985">
            <v>0</v>
          </cell>
          <cell r="CF985">
            <v>39900000</v>
          </cell>
          <cell r="CH985">
            <v>0</v>
          </cell>
          <cell r="CM985">
            <v>39900000</v>
          </cell>
          <cell r="CO985">
            <v>0</v>
          </cell>
          <cell r="CT985">
            <v>39900000</v>
          </cell>
          <cell r="CV985">
            <v>0</v>
          </cell>
          <cell r="DH985">
            <v>41496000</v>
          </cell>
          <cell r="DJ985">
            <v>0</v>
          </cell>
          <cell r="DO985">
            <v>41496000</v>
          </cell>
          <cell r="DQ985">
            <v>0</v>
          </cell>
          <cell r="DV985">
            <v>41496000</v>
          </cell>
          <cell r="DX985">
            <v>0</v>
          </cell>
          <cell r="EC985">
            <v>41496000</v>
          </cell>
          <cell r="EE985">
            <v>0</v>
          </cell>
        </row>
        <row r="986">
          <cell r="B986" t="str">
            <v>GOBIERNO Y ASUNTOS PÚBLICOS</v>
          </cell>
          <cell r="C986" t="str">
            <v xml:space="preserve">INSTITUCIONES MÁS PRODUCTIVAS </v>
          </cell>
          <cell r="E986" t="str">
            <v>Dinamización Financiera para el Desarrollo Social y Económico del Departamento</v>
          </cell>
          <cell r="N986" t="str">
            <v>Mejoramiento financiero, Continuo y Estratégico</v>
          </cell>
          <cell r="P986">
            <v>981</v>
          </cell>
          <cell r="R986" t="str">
            <v>Ingresos por sociedades y empresas de economía mixta incrementados</v>
          </cell>
          <cell r="S986" t="str">
            <v>Porcentaje</v>
          </cell>
          <cell r="U986">
            <v>0.25</v>
          </cell>
          <cell r="W986">
            <v>0</v>
          </cell>
          <cell r="AB986">
            <v>0.75</v>
          </cell>
          <cell r="AD986">
            <v>0</v>
          </cell>
          <cell r="AP986">
            <v>1</v>
          </cell>
          <cell r="AR986">
            <v>0</v>
          </cell>
          <cell r="AW986">
            <v>1</v>
          </cell>
          <cell r="AY986">
            <v>0</v>
          </cell>
          <cell r="BD986">
            <v>1</v>
          </cell>
          <cell r="BF986">
            <v>0</v>
          </cell>
          <cell r="BK986">
            <v>1</v>
          </cell>
          <cell r="BM986">
            <v>0</v>
          </cell>
          <cell r="BY986">
            <v>1</v>
          </cell>
          <cell r="CA986">
            <v>0</v>
          </cell>
          <cell r="CF986">
            <v>1</v>
          </cell>
          <cell r="CH986">
            <v>0</v>
          </cell>
          <cell r="CM986">
            <v>1</v>
          </cell>
          <cell r="CO986">
            <v>0</v>
          </cell>
          <cell r="CT986">
            <v>2</v>
          </cell>
          <cell r="CV986">
            <v>0</v>
          </cell>
          <cell r="DH986">
            <v>1</v>
          </cell>
          <cell r="DJ986">
            <v>0</v>
          </cell>
          <cell r="DO986">
            <v>1</v>
          </cell>
          <cell r="DQ986">
            <v>0</v>
          </cell>
          <cell r="DV986">
            <v>1</v>
          </cell>
          <cell r="DX986">
            <v>0</v>
          </cell>
          <cell r="EC986">
            <v>2</v>
          </cell>
          <cell r="EE986">
            <v>0</v>
          </cell>
        </row>
        <row r="987">
          <cell r="B987" t="str">
            <v>GOBIERNO Y ASUNTOS PÚBLICOS</v>
          </cell>
          <cell r="C987" t="str">
            <v xml:space="preserve">INSTITUCIONES MÁS PRODUCTIVAS </v>
          </cell>
          <cell r="E987" t="str">
            <v>Dinamización Financiera para el Desarrollo Social y Económico del Departamento</v>
          </cell>
          <cell r="N987" t="str">
            <v>Mejoramiento financiero, Continuo y Estratégico</v>
          </cell>
          <cell r="P987">
            <v>982</v>
          </cell>
          <cell r="R987" t="str">
            <v>Sociedades que no cumplen su objeto social liquidadas</v>
          </cell>
          <cell r="S987" t="str">
            <v>Número</v>
          </cell>
          <cell r="W987" t="str">
            <v xml:space="preserve"> </v>
          </cell>
          <cell r="AB987">
            <v>0.5</v>
          </cell>
          <cell r="AD987">
            <v>0</v>
          </cell>
          <cell r="AR987" t="str">
            <v xml:space="preserve"> </v>
          </cell>
          <cell r="AW987">
            <v>0.5</v>
          </cell>
          <cell r="AY987">
            <v>0</v>
          </cell>
          <cell r="BF987" t="str">
            <v xml:space="preserve"> </v>
          </cell>
          <cell r="BM987" t="str">
            <v xml:space="preserve"> </v>
          </cell>
          <cell r="CA987" t="str">
            <v xml:space="preserve"> </v>
          </cell>
          <cell r="CH987" t="str">
            <v xml:space="preserve"> </v>
          </cell>
          <cell r="CO987" t="str">
            <v xml:space="preserve"> </v>
          </cell>
          <cell r="CT987">
            <v>1</v>
          </cell>
          <cell r="CV987">
            <v>0</v>
          </cell>
          <cell r="DJ987" t="str">
            <v xml:space="preserve"> </v>
          </cell>
          <cell r="DQ987" t="str">
            <v xml:space="preserve"> </v>
          </cell>
          <cell r="DX987" t="str">
            <v xml:space="preserve"> </v>
          </cell>
          <cell r="EC987">
            <v>1</v>
          </cell>
          <cell r="EE987">
            <v>0</v>
          </cell>
        </row>
        <row r="988">
          <cell r="B988" t="str">
            <v>GOBIERNO Y ASUNTOS PÚBLICOS</v>
          </cell>
          <cell r="C988" t="str">
            <v xml:space="preserve">INSTITUCIONES MÁS PRODUCTIVAS </v>
          </cell>
          <cell r="E988" t="str">
            <v>Fomento y Desarrollo Territorial</v>
          </cell>
          <cell r="N988" t="str">
            <v>Activos Estratégicos y Sinergias Productivas</v>
          </cell>
          <cell r="P988">
            <v>983</v>
          </cell>
          <cell r="R988" t="str">
            <v>Acciones de responsabilidad social empresarial realizadas</v>
          </cell>
          <cell r="S988" t="str">
            <v>Número</v>
          </cell>
          <cell r="U988">
            <v>2</v>
          </cell>
          <cell r="W988">
            <v>0</v>
          </cell>
          <cell r="AB988">
            <v>1</v>
          </cell>
          <cell r="AD988">
            <v>0</v>
          </cell>
          <cell r="AR988" t="str">
            <v xml:space="preserve"> </v>
          </cell>
          <cell r="AW988">
            <v>1</v>
          </cell>
          <cell r="AY988">
            <v>0</v>
          </cell>
          <cell r="BD988">
            <v>1</v>
          </cell>
          <cell r="BF988">
            <v>0</v>
          </cell>
          <cell r="BK988">
            <v>1</v>
          </cell>
          <cell r="BM988">
            <v>0</v>
          </cell>
          <cell r="CA988" t="str">
            <v xml:space="preserve"> </v>
          </cell>
          <cell r="CF988">
            <v>1</v>
          </cell>
          <cell r="CH988">
            <v>0</v>
          </cell>
          <cell r="CM988">
            <v>1</v>
          </cell>
          <cell r="CO988">
            <v>0</v>
          </cell>
          <cell r="CT988">
            <v>1</v>
          </cell>
          <cell r="CV988">
            <v>0</v>
          </cell>
          <cell r="DJ988" t="str">
            <v xml:space="preserve"> </v>
          </cell>
          <cell r="DO988">
            <v>1</v>
          </cell>
          <cell r="DQ988">
            <v>0</v>
          </cell>
          <cell r="DV988">
            <v>1</v>
          </cell>
          <cell r="DX988">
            <v>0</v>
          </cell>
          <cell r="EC988">
            <v>1</v>
          </cell>
          <cell r="EE988">
            <v>0</v>
          </cell>
        </row>
        <row r="989">
          <cell r="B989" t="str">
            <v>GOBIERNO Y ASUNTOS PÚBLICOS</v>
          </cell>
          <cell r="C989" t="str">
            <v xml:space="preserve">INSTITUCIONES MÁS PRODUCTIVAS </v>
          </cell>
          <cell r="E989" t="str">
            <v>Fomento y Desarrollo Territorial</v>
          </cell>
          <cell r="N989" t="str">
            <v>Activos Estratégicos y Sinergias Productivas</v>
          </cell>
          <cell r="P989">
            <v>984</v>
          </cell>
          <cell r="R989" t="str">
            <v>Actividades de aprovechamiento y optimización   predial ejecutadas</v>
          </cell>
          <cell r="S989" t="str">
            <v>Número</v>
          </cell>
          <cell r="W989" t="str">
            <v xml:space="preserve"> </v>
          </cell>
          <cell r="AB989">
            <v>1</v>
          </cell>
          <cell r="AD989">
            <v>0</v>
          </cell>
          <cell r="AR989" t="str">
            <v xml:space="preserve"> </v>
          </cell>
          <cell r="AY989" t="str">
            <v xml:space="preserve"> </v>
          </cell>
          <cell r="BF989" t="str">
            <v xml:space="preserve"> </v>
          </cell>
          <cell r="BK989">
            <v>1</v>
          </cell>
          <cell r="BM989">
            <v>0</v>
          </cell>
          <cell r="CA989" t="str">
            <v xml:space="preserve"> </v>
          </cell>
          <cell r="CF989">
            <v>1</v>
          </cell>
          <cell r="CH989">
            <v>0</v>
          </cell>
          <cell r="CM989">
            <v>1</v>
          </cell>
          <cell r="CO989">
            <v>0</v>
          </cell>
          <cell r="CV989" t="str">
            <v xml:space="preserve"> </v>
          </cell>
          <cell r="DH989">
            <v>1</v>
          </cell>
          <cell r="DJ989">
            <v>0</v>
          </cell>
          <cell r="DQ989" t="str">
            <v xml:space="preserve"> </v>
          </cell>
          <cell r="DX989" t="str">
            <v xml:space="preserve"> </v>
          </cell>
          <cell r="EE989" t="str">
            <v xml:space="preserve"> </v>
          </cell>
        </row>
        <row r="990">
          <cell r="B990" t="str">
            <v>GOBIERNO Y ASUNTOS PÚBLICOS</v>
          </cell>
          <cell r="C990" t="str">
            <v xml:space="preserve">INSTITUCIONES MÁS PRODUCTIVAS </v>
          </cell>
          <cell r="E990" t="str">
            <v>Fomento y Desarrollo Territorial</v>
          </cell>
          <cell r="N990" t="str">
            <v>Activos Estratégicos y Sinergias Productivas</v>
          </cell>
          <cell r="P990">
            <v>985</v>
          </cell>
          <cell r="R990" t="str">
            <v>Iniciativas de impacto regional realizadas</v>
          </cell>
          <cell r="S990" t="str">
            <v>Número</v>
          </cell>
          <cell r="W990" t="str">
            <v xml:space="preserve"> </v>
          </cell>
          <cell r="AB990">
            <v>0.5</v>
          </cell>
          <cell r="AD990">
            <v>0</v>
          </cell>
          <cell r="AP990">
            <v>0.25</v>
          </cell>
          <cell r="AR990">
            <v>0</v>
          </cell>
          <cell r="AW990">
            <v>0.25</v>
          </cell>
          <cell r="AY990">
            <v>0</v>
          </cell>
          <cell r="BF990" t="str">
            <v xml:space="preserve"> </v>
          </cell>
          <cell r="BM990" t="str">
            <v xml:space="preserve"> </v>
          </cell>
          <cell r="BY990">
            <v>0.25</v>
          </cell>
          <cell r="CA990">
            <v>0</v>
          </cell>
          <cell r="CH990" t="str">
            <v xml:space="preserve"> </v>
          </cell>
          <cell r="CM990">
            <v>0.25</v>
          </cell>
          <cell r="CO990">
            <v>0</v>
          </cell>
          <cell r="CV990" t="str">
            <v xml:space="preserve"> </v>
          </cell>
          <cell r="DJ990" t="str">
            <v xml:space="preserve"> </v>
          </cell>
          <cell r="DO990">
            <v>0.25</v>
          </cell>
          <cell r="DQ990">
            <v>0</v>
          </cell>
          <cell r="DV990">
            <v>0.25</v>
          </cell>
          <cell r="DX990">
            <v>0</v>
          </cell>
          <cell r="EE990" t="str">
            <v xml:space="preserve"> </v>
          </cell>
        </row>
        <row r="991">
          <cell r="B991" t="str">
            <v>GOBIERNO Y ASUNTOS PÚBLICOS</v>
          </cell>
          <cell r="C991" t="str">
            <v xml:space="preserve">INSTITUCIONES MÁS PRODUCTIVAS </v>
          </cell>
          <cell r="E991" t="str">
            <v>Fomento y Desarrollo Territorial</v>
          </cell>
          <cell r="N991" t="str">
            <v>Activos Estratégicos y Sinergias Productivas</v>
          </cell>
          <cell r="P991">
            <v>986</v>
          </cell>
          <cell r="R991" t="str">
            <v>Acciones de desarrollo y fomento de las regiones fortalecidas</v>
          </cell>
          <cell r="S991" t="str">
            <v>Número</v>
          </cell>
          <cell r="U991">
            <v>1</v>
          </cell>
          <cell r="W991">
            <v>0</v>
          </cell>
          <cell r="AB991">
            <v>1</v>
          </cell>
          <cell r="AD991">
            <v>0</v>
          </cell>
          <cell r="AP991">
            <v>1</v>
          </cell>
          <cell r="AR991">
            <v>0</v>
          </cell>
          <cell r="AW991">
            <v>1</v>
          </cell>
          <cell r="AY991">
            <v>0</v>
          </cell>
          <cell r="BD991">
            <v>1</v>
          </cell>
          <cell r="BF991">
            <v>0</v>
          </cell>
          <cell r="BK991">
            <v>1</v>
          </cell>
          <cell r="BM991">
            <v>0</v>
          </cell>
          <cell r="BY991">
            <v>1</v>
          </cell>
          <cell r="CA991">
            <v>0</v>
          </cell>
          <cell r="CF991">
            <v>1</v>
          </cell>
          <cell r="CH991">
            <v>0</v>
          </cell>
          <cell r="CM991">
            <v>1</v>
          </cell>
          <cell r="CO991">
            <v>0</v>
          </cell>
          <cell r="CT991">
            <v>1</v>
          </cell>
          <cell r="CV991">
            <v>0</v>
          </cell>
          <cell r="DH991">
            <v>1</v>
          </cell>
          <cell r="DJ991">
            <v>0</v>
          </cell>
          <cell r="DO991">
            <v>1</v>
          </cell>
          <cell r="DQ991">
            <v>0</v>
          </cell>
          <cell r="DV991">
            <v>1</v>
          </cell>
          <cell r="DX991">
            <v>0</v>
          </cell>
          <cell r="EC991">
            <v>1</v>
          </cell>
          <cell r="EE991">
            <v>0</v>
          </cell>
        </row>
        <row r="992">
          <cell r="B992" t="str">
            <v>GOBIERNO Y ASUNTOS PÚBLICOS</v>
          </cell>
          <cell r="C992" t="str">
            <v xml:space="preserve">INSTITUCIONES MÁS PRODUCTIVAS </v>
          </cell>
          <cell r="E992" t="str">
            <v>Fomento y Desarrollo Territorial</v>
          </cell>
          <cell r="N992" t="str">
            <v>Activos Estratégicos y Sinergias Productivas</v>
          </cell>
          <cell r="P992">
            <v>987</v>
          </cell>
          <cell r="R992" t="str">
            <v>Acciones de desarrollo y fomento de las regiones fortalecidas</v>
          </cell>
          <cell r="S992" t="str">
            <v>Número</v>
          </cell>
          <cell r="W992" t="str">
            <v xml:space="preserve"> </v>
          </cell>
          <cell r="AB992">
            <v>0.5</v>
          </cell>
          <cell r="AD992">
            <v>0</v>
          </cell>
          <cell r="AP992">
            <v>0.5</v>
          </cell>
          <cell r="AR992">
            <v>0</v>
          </cell>
          <cell r="AY992" t="str">
            <v xml:space="preserve"> </v>
          </cell>
          <cell r="BF992" t="str">
            <v xml:space="preserve"> </v>
          </cell>
          <cell r="BM992" t="str">
            <v xml:space="preserve"> </v>
          </cell>
          <cell r="CA992" t="str">
            <v xml:space="preserve"> </v>
          </cell>
          <cell r="CH992" t="str">
            <v xml:space="preserve"> </v>
          </cell>
          <cell r="CO992" t="str">
            <v xml:space="preserve"> </v>
          </cell>
          <cell r="CT992">
            <v>0.5</v>
          </cell>
          <cell r="CV992">
            <v>0</v>
          </cell>
          <cell r="DH992">
            <v>0.5</v>
          </cell>
          <cell r="DJ992">
            <v>0</v>
          </cell>
          <cell r="DQ992" t="str">
            <v xml:space="preserve"> </v>
          </cell>
          <cell r="DX992" t="str">
            <v xml:space="preserve"> </v>
          </cell>
          <cell r="EE992" t="str">
            <v xml:space="preserve"> </v>
          </cell>
        </row>
        <row r="993">
          <cell r="B993" t="str">
            <v>GOBIERNO Y ASUNTOS PÚBLICOS</v>
          </cell>
          <cell r="C993" t="str">
            <v xml:space="preserve">INSTITUCIONES MÁS PRODUCTIVAS </v>
          </cell>
          <cell r="E993" t="str">
            <v>Fomento y Desarrollo Territorial</v>
          </cell>
          <cell r="N993" t="str">
            <v>Activos Estratégicos y Sinergias Productivas</v>
          </cell>
          <cell r="P993">
            <v>988</v>
          </cell>
          <cell r="R993" t="str">
            <v>Alianzas público privadas mantenidas e implementadas</v>
          </cell>
          <cell r="S993" t="str">
            <v>Número</v>
          </cell>
          <cell r="U993">
            <v>1</v>
          </cell>
          <cell r="W993">
            <v>0</v>
          </cell>
          <cell r="AB993">
            <v>1</v>
          </cell>
          <cell r="AD993">
            <v>0</v>
          </cell>
          <cell r="AP993">
            <v>1</v>
          </cell>
          <cell r="AR993">
            <v>0</v>
          </cell>
          <cell r="AW993">
            <v>1</v>
          </cell>
          <cell r="AY993">
            <v>0</v>
          </cell>
          <cell r="BD993">
            <v>1</v>
          </cell>
          <cell r="BF993">
            <v>0</v>
          </cell>
          <cell r="BK993">
            <v>1</v>
          </cell>
          <cell r="BM993">
            <v>0</v>
          </cell>
          <cell r="BY993">
            <v>1</v>
          </cell>
          <cell r="CA993">
            <v>0</v>
          </cell>
          <cell r="CF993">
            <v>1</v>
          </cell>
          <cell r="CH993">
            <v>0</v>
          </cell>
          <cell r="CM993">
            <v>1</v>
          </cell>
          <cell r="CO993">
            <v>0</v>
          </cell>
          <cell r="CT993">
            <v>1</v>
          </cell>
          <cell r="CV993">
            <v>0</v>
          </cell>
          <cell r="DH993">
            <v>1</v>
          </cell>
          <cell r="DJ993">
            <v>0</v>
          </cell>
          <cell r="DO993">
            <v>1</v>
          </cell>
          <cell r="DQ993">
            <v>0</v>
          </cell>
          <cell r="DV993">
            <v>1</v>
          </cell>
          <cell r="DX993">
            <v>0</v>
          </cell>
          <cell r="EC993">
            <v>1</v>
          </cell>
          <cell r="EE993">
            <v>0</v>
          </cell>
        </row>
        <row r="994">
          <cell r="B994" t="str">
            <v>GOBIERNO Y ASUNTOS PÚBLICOS</v>
          </cell>
          <cell r="C994" t="str">
            <v xml:space="preserve">INSTITUCIONES MÁS PRODUCTIVAS </v>
          </cell>
          <cell r="E994" t="str">
            <v>Fomento y Desarrollo Territorial</v>
          </cell>
          <cell r="N994" t="str">
            <v>Activos Estratégicos y Sinergias Productivas</v>
          </cell>
          <cell r="P994">
            <v>989</v>
          </cell>
          <cell r="R994" t="str">
            <v>Alianzas público privadas mantenidas e implementadas</v>
          </cell>
          <cell r="S994" t="str">
            <v>Número</v>
          </cell>
          <cell r="W994" t="str">
            <v xml:space="preserve"> </v>
          </cell>
          <cell r="AD994" t="str">
            <v xml:space="preserve"> </v>
          </cell>
          <cell r="AR994" t="str">
            <v xml:space="preserve"> </v>
          </cell>
          <cell r="AY994" t="str">
            <v xml:space="preserve"> </v>
          </cell>
          <cell r="BF994" t="str">
            <v xml:space="preserve"> </v>
          </cell>
          <cell r="BM994" t="str">
            <v xml:space="preserve"> </v>
          </cell>
          <cell r="CA994" t="str">
            <v xml:space="preserve"> </v>
          </cell>
          <cell r="CH994" t="str">
            <v xml:space="preserve"> </v>
          </cell>
          <cell r="CO994" t="str">
            <v xml:space="preserve"> </v>
          </cell>
          <cell r="CV994" t="str">
            <v xml:space="preserve"> </v>
          </cell>
          <cell r="DJ994" t="str">
            <v xml:space="preserve"> </v>
          </cell>
          <cell r="DQ994" t="str">
            <v xml:space="preserve"> </v>
          </cell>
          <cell r="DX994" t="str">
            <v xml:space="preserve"> </v>
          </cell>
          <cell r="EC994">
            <v>1</v>
          </cell>
          <cell r="EE994">
            <v>0</v>
          </cell>
        </row>
        <row r="995">
          <cell r="B995" t="str">
            <v>GOBIERNO Y ASUNTOS PÚBLICOS</v>
          </cell>
          <cell r="C995" t="str">
            <v xml:space="preserve">INSTITUCIONES MÁS PRODUCTIVAS </v>
          </cell>
          <cell r="E995" t="str">
            <v>Fomento y Desarrollo Territorial</v>
          </cell>
          <cell r="N995" t="str">
            <v>Activos Estratégicos y Sinergias Productivas</v>
          </cell>
          <cell r="P995">
            <v>990</v>
          </cell>
          <cell r="R995" t="str">
            <v>Acciones de aprovechamiento forestal y reforestación realizadas</v>
          </cell>
          <cell r="S995" t="str">
            <v>Número</v>
          </cell>
          <cell r="W995" t="str">
            <v xml:space="preserve"> </v>
          </cell>
          <cell r="AB995">
            <v>1</v>
          </cell>
          <cell r="AD995">
            <v>0</v>
          </cell>
          <cell r="AR995" t="str">
            <v xml:space="preserve"> </v>
          </cell>
          <cell r="AY995" t="str">
            <v xml:space="preserve"> </v>
          </cell>
          <cell r="BF995" t="str">
            <v xml:space="preserve"> </v>
          </cell>
          <cell r="BM995" t="str">
            <v xml:space="preserve"> </v>
          </cell>
          <cell r="CA995" t="str">
            <v xml:space="preserve"> </v>
          </cell>
          <cell r="CH995" t="str">
            <v xml:space="preserve"> </v>
          </cell>
          <cell r="CO995" t="str">
            <v xml:space="preserve"> </v>
          </cell>
          <cell r="CV995" t="str">
            <v xml:space="preserve"> </v>
          </cell>
          <cell r="DJ995" t="str">
            <v xml:space="preserve"> </v>
          </cell>
          <cell r="DQ995" t="str">
            <v xml:space="preserve"> </v>
          </cell>
          <cell r="DX995" t="str">
            <v xml:space="preserve"> </v>
          </cell>
          <cell r="EE995" t="str">
            <v xml:space="preserve"> </v>
          </cell>
        </row>
        <row r="996">
          <cell r="B996" t="str">
            <v>GOBIERNO Y ASUNTOS PÚBLICOS</v>
          </cell>
          <cell r="C996" t="str">
            <v xml:space="preserve">INSTITUCIONES MÁS PRODUCTIVAS </v>
          </cell>
          <cell r="E996" t="str">
            <v>Fomento y Desarrollo Territorial</v>
          </cell>
          <cell r="N996" t="str">
            <v>Activos Estratégicos y Sinergias Productivas</v>
          </cell>
          <cell r="P996">
            <v>991</v>
          </cell>
          <cell r="R996" t="str">
            <v>Municipios con la cofinanciación de planes, programas y proyectos   impactados</v>
          </cell>
          <cell r="S996" t="str">
            <v>Número</v>
          </cell>
          <cell r="W996" t="str">
            <v xml:space="preserve"> </v>
          </cell>
          <cell r="AB996">
            <v>1</v>
          </cell>
          <cell r="AD996">
            <v>0</v>
          </cell>
          <cell r="AR996" t="str">
            <v xml:space="preserve"> </v>
          </cell>
          <cell r="AY996" t="str">
            <v xml:space="preserve"> </v>
          </cell>
          <cell r="BF996" t="str">
            <v xml:space="preserve"> </v>
          </cell>
          <cell r="BK996">
            <v>3</v>
          </cell>
          <cell r="BM996">
            <v>0</v>
          </cell>
          <cell r="CA996" t="str">
            <v xml:space="preserve"> </v>
          </cell>
          <cell r="CH996" t="str">
            <v xml:space="preserve"> </v>
          </cell>
          <cell r="CO996" t="str">
            <v xml:space="preserve"> </v>
          </cell>
          <cell r="CT996">
            <v>4</v>
          </cell>
          <cell r="CV996">
            <v>0</v>
          </cell>
          <cell r="DJ996" t="str">
            <v xml:space="preserve"> </v>
          </cell>
          <cell r="DQ996" t="str">
            <v xml:space="preserve"> </v>
          </cell>
          <cell r="DX996" t="str">
            <v xml:space="preserve"> </v>
          </cell>
          <cell r="EC996">
            <v>4</v>
          </cell>
          <cell r="EE996">
            <v>0</v>
          </cell>
        </row>
        <row r="997">
          <cell r="B997" t="str">
            <v>GOBIERNO Y ASUNTOS PÚBLICOS</v>
          </cell>
          <cell r="C997" t="str">
            <v xml:space="preserve">INSTITUCIONES MÁS PRODUCTIVAS </v>
          </cell>
          <cell r="E997" t="str">
            <v>Fomento y Desarrollo Territorial</v>
          </cell>
          <cell r="N997" t="str">
            <v>Activos Estratégicos y Sinergias Productivas</v>
          </cell>
          <cell r="P997">
            <v>992</v>
          </cell>
          <cell r="R997" t="str">
            <v>Sistemas de gestión de la seguridad y salud en el trabajo implementados</v>
          </cell>
          <cell r="S997" t="str">
            <v>Número</v>
          </cell>
          <cell r="U997">
            <v>1</v>
          </cell>
          <cell r="W997">
            <v>0</v>
          </cell>
          <cell r="AB997">
            <v>1</v>
          </cell>
          <cell r="AD997">
            <v>0</v>
          </cell>
          <cell r="AP997">
            <v>1</v>
          </cell>
          <cell r="AR997">
            <v>0</v>
          </cell>
          <cell r="AW997">
            <v>1</v>
          </cell>
          <cell r="AY997">
            <v>0</v>
          </cell>
          <cell r="BD997">
            <v>1</v>
          </cell>
          <cell r="BF997">
            <v>0</v>
          </cell>
          <cell r="BK997">
            <v>1</v>
          </cell>
          <cell r="BM997">
            <v>0</v>
          </cell>
          <cell r="BY997">
            <v>1</v>
          </cell>
          <cell r="CA997">
            <v>0</v>
          </cell>
          <cell r="CF997">
            <v>1</v>
          </cell>
          <cell r="CH997">
            <v>0</v>
          </cell>
          <cell r="CM997">
            <v>1</v>
          </cell>
          <cell r="CO997">
            <v>0</v>
          </cell>
          <cell r="CT997">
            <v>1</v>
          </cell>
          <cell r="CV997">
            <v>0</v>
          </cell>
          <cell r="DH997">
            <v>1</v>
          </cell>
          <cell r="DJ997">
            <v>0</v>
          </cell>
          <cell r="DO997">
            <v>1</v>
          </cell>
          <cell r="DQ997">
            <v>0</v>
          </cell>
          <cell r="DV997">
            <v>1</v>
          </cell>
          <cell r="DX997">
            <v>0</v>
          </cell>
          <cell r="EC997">
            <v>1</v>
          </cell>
          <cell r="EE997">
            <v>0</v>
          </cell>
        </row>
        <row r="998">
          <cell r="B998" t="str">
            <v>GOBIERNO Y ASUNTOS PÚBLICOS</v>
          </cell>
          <cell r="C998" t="str">
            <v xml:space="preserve">INSTITUCIONES MÁS PRODUCTIVAS </v>
          </cell>
          <cell r="E998" t="str">
            <v>Fomento y Desarrollo Territorial</v>
          </cell>
          <cell r="N998" t="str">
            <v>Activos Estratégicos y Sinergias Productivas</v>
          </cell>
          <cell r="P998">
            <v>993</v>
          </cell>
          <cell r="R998" t="str">
            <v>Articulaciones para el avance de la gestión   territorial por parte del IDEBOY desarrollados y mantenidos.</v>
          </cell>
          <cell r="S998" t="str">
            <v>Número</v>
          </cell>
          <cell r="U998">
            <v>1</v>
          </cell>
          <cell r="W998">
            <v>0</v>
          </cell>
          <cell r="AB998">
            <v>1</v>
          </cell>
          <cell r="AD998">
            <v>0</v>
          </cell>
          <cell r="AP998">
            <v>1</v>
          </cell>
          <cell r="AR998">
            <v>0</v>
          </cell>
          <cell r="AW998">
            <v>1</v>
          </cell>
          <cell r="AY998">
            <v>0</v>
          </cell>
          <cell r="BD998">
            <v>1</v>
          </cell>
          <cell r="BF998">
            <v>0</v>
          </cell>
          <cell r="BK998">
            <v>1</v>
          </cell>
          <cell r="BM998">
            <v>0</v>
          </cell>
          <cell r="BY998">
            <v>1</v>
          </cell>
          <cell r="CA998">
            <v>0</v>
          </cell>
          <cell r="CF998">
            <v>1</v>
          </cell>
          <cell r="CH998">
            <v>0</v>
          </cell>
          <cell r="CM998">
            <v>1</v>
          </cell>
          <cell r="CO998">
            <v>0</v>
          </cell>
          <cell r="CT998">
            <v>1</v>
          </cell>
          <cell r="CV998">
            <v>0</v>
          </cell>
          <cell r="DH998">
            <v>1</v>
          </cell>
          <cell r="DJ998">
            <v>0</v>
          </cell>
          <cell r="DO998">
            <v>1</v>
          </cell>
          <cell r="DQ998">
            <v>0</v>
          </cell>
          <cell r="DV998">
            <v>1</v>
          </cell>
          <cell r="DX998">
            <v>0</v>
          </cell>
          <cell r="EC998">
            <v>1</v>
          </cell>
          <cell r="EE998">
            <v>0</v>
          </cell>
        </row>
        <row r="999">
          <cell r="B999" t="str">
            <v>GOBIERNO Y ASUNTOS PÚBLICOS</v>
          </cell>
          <cell r="C999" t="str">
            <v xml:space="preserve">INSTITUCIONES MÁS PRODUCTIVAS </v>
          </cell>
          <cell r="E999" t="str">
            <v>Fomento y Desarrollo Territorial</v>
          </cell>
          <cell r="N999" t="str">
            <v>Activos Estratégicos y Sinergias Productivas</v>
          </cell>
          <cell r="P999">
            <v>994</v>
          </cell>
          <cell r="R999" t="str">
            <v>Articulaciones para el avance de la gestión   territorial por parte del IDEBOY desarrollados y mantenidos.</v>
          </cell>
          <cell r="S999" t="str">
            <v>Número</v>
          </cell>
          <cell r="W999" t="str">
            <v xml:space="preserve"> </v>
          </cell>
          <cell r="AB999">
            <v>1</v>
          </cell>
          <cell r="AD999">
            <v>0</v>
          </cell>
          <cell r="AP999">
            <v>1</v>
          </cell>
          <cell r="AR999">
            <v>0</v>
          </cell>
          <cell r="AY999" t="str">
            <v xml:space="preserve"> </v>
          </cell>
          <cell r="BD999">
            <v>1</v>
          </cell>
          <cell r="BF999">
            <v>0</v>
          </cell>
          <cell r="BM999" t="str">
            <v xml:space="preserve"> </v>
          </cell>
          <cell r="CA999" t="str">
            <v xml:space="preserve"> </v>
          </cell>
          <cell r="CH999" t="str">
            <v xml:space="preserve"> </v>
          </cell>
          <cell r="CO999" t="str">
            <v xml:space="preserve"> </v>
          </cell>
          <cell r="CV999" t="str">
            <v xml:space="preserve"> </v>
          </cell>
          <cell r="DH999">
            <v>1</v>
          </cell>
          <cell r="DJ999">
            <v>0</v>
          </cell>
          <cell r="DQ999" t="str">
            <v xml:space="preserve"> </v>
          </cell>
          <cell r="DX999" t="str">
            <v xml:space="preserve"> </v>
          </cell>
          <cell r="EE999" t="str">
            <v xml:space="preserve"> </v>
          </cell>
        </row>
        <row r="1000">
          <cell r="B1000" t="str">
            <v>GOBIERNO Y ASUNTOS PÚBLICOS</v>
          </cell>
          <cell r="C1000" t="str">
            <v xml:space="preserve">INSTITUCIONES MÁS PRODUCTIVAS </v>
          </cell>
          <cell r="E1000" t="str">
            <v>Fomento y Desarrollo Territorial</v>
          </cell>
          <cell r="N1000" t="str">
            <v>Activos Estratégicos y Sinergias Productivas</v>
          </cell>
          <cell r="P1000">
            <v>995</v>
          </cell>
          <cell r="R1000" t="str">
            <v>Cofinanciaciones para la ejecución de planes de desarrollo en las entidades territoriales realizadas</v>
          </cell>
          <cell r="S1000" t="str">
            <v>Moneda</v>
          </cell>
          <cell r="W1000" t="str">
            <v xml:space="preserve"> </v>
          </cell>
          <cell r="AD1000" t="str">
            <v xml:space="preserve"> </v>
          </cell>
          <cell r="AR1000" t="str">
            <v xml:space="preserve"> </v>
          </cell>
          <cell r="AY1000" t="str">
            <v xml:space="preserve"> </v>
          </cell>
          <cell r="BF1000" t="str">
            <v xml:space="preserve"> </v>
          </cell>
          <cell r="BK1000">
            <v>400000000</v>
          </cell>
          <cell r="BM1000">
            <v>0</v>
          </cell>
          <cell r="CA1000" t="str">
            <v xml:space="preserve"> </v>
          </cell>
          <cell r="CF1000">
            <v>100000000</v>
          </cell>
          <cell r="CH1000">
            <v>0</v>
          </cell>
          <cell r="CM1000">
            <v>200000000</v>
          </cell>
          <cell r="CO1000">
            <v>0</v>
          </cell>
          <cell r="CT1000">
            <v>200000000</v>
          </cell>
          <cell r="CV1000">
            <v>0</v>
          </cell>
          <cell r="DH1000">
            <v>100000000</v>
          </cell>
          <cell r="DJ1000">
            <v>0</v>
          </cell>
          <cell r="DO1000">
            <v>200000000</v>
          </cell>
          <cell r="DQ1000">
            <v>0</v>
          </cell>
          <cell r="DV1000">
            <v>300000000</v>
          </cell>
          <cell r="DX1000">
            <v>0</v>
          </cell>
          <cell r="EE1000" t="str">
            <v xml:space="preserve"> </v>
          </cell>
        </row>
        <row r="1001">
          <cell r="B1001" t="str">
            <v>GOBIERNO Y ASUNTOS PÚBLICOS</v>
          </cell>
          <cell r="C1001" t="str">
            <v xml:space="preserve">GOBIERNO ABIERTO  </v>
          </cell>
          <cell r="E1001" t="str">
            <v xml:space="preserve"> Gobierno Abierto y Gestión Institucional de TI</v>
          </cell>
          <cell r="N1001" t="str">
            <v>Boyacá Avanza Hacia un Gobierno Abierto</v>
          </cell>
          <cell r="P1001">
            <v>996</v>
          </cell>
          <cell r="R1001" t="str">
            <v>Municipios asesorados en la adopción de la estrategia nacional de Gobierno Digital</v>
          </cell>
          <cell r="S1001" t="str">
            <v>Número</v>
          </cell>
          <cell r="U1001">
            <v>60</v>
          </cell>
          <cell r="W1001">
            <v>0</v>
          </cell>
          <cell r="AB1001">
            <v>63</v>
          </cell>
          <cell r="AD1001">
            <v>0</v>
          </cell>
          <cell r="AP1001">
            <v>30</v>
          </cell>
          <cell r="AR1001">
            <v>0</v>
          </cell>
          <cell r="AW1001">
            <v>30</v>
          </cell>
          <cell r="AY1001">
            <v>0</v>
          </cell>
          <cell r="BD1001">
            <v>30</v>
          </cell>
          <cell r="BF1001">
            <v>0</v>
          </cell>
          <cell r="BK1001">
            <v>33</v>
          </cell>
          <cell r="BM1001">
            <v>0</v>
          </cell>
          <cell r="BY1001">
            <v>30</v>
          </cell>
          <cell r="CA1001">
            <v>0</v>
          </cell>
          <cell r="CF1001">
            <v>30</v>
          </cell>
          <cell r="CH1001">
            <v>0</v>
          </cell>
          <cell r="CM1001">
            <v>30</v>
          </cell>
          <cell r="CO1001">
            <v>0</v>
          </cell>
          <cell r="CT1001">
            <v>33</v>
          </cell>
          <cell r="CV1001">
            <v>0</v>
          </cell>
          <cell r="DH1001">
            <v>30</v>
          </cell>
          <cell r="DJ1001">
            <v>0</v>
          </cell>
          <cell r="DO1001">
            <v>30</v>
          </cell>
          <cell r="DQ1001">
            <v>0</v>
          </cell>
          <cell r="DV1001">
            <v>30</v>
          </cell>
          <cell r="DX1001">
            <v>0</v>
          </cell>
          <cell r="EC1001">
            <v>33</v>
          </cell>
          <cell r="EE1001">
            <v>0</v>
          </cell>
        </row>
        <row r="1002">
          <cell r="B1002" t="str">
            <v>GOBIERNO Y ASUNTOS PÚBLICOS</v>
          </cell>
          <cell r="C1002" t="str">
            <v xml:space="preserve">GOBIERNO ABIERTO  </v>
          </cell>
          <cell r="E1002" t="str">
            <v xml:space="preserve"> Gobierno Abierto y Gestión Institucional de TI</v>
          </cell>
          <cell r="N1002" t="str">
            <v>Boyacá Avanza Hacia un Gobierno Abierto</v>
          </cell>
          <cell r="P1002">
            <v>997</v>
          </cell>
          <cell r="R1002" t="str">
            <v>Jornadas de socialización a la academia y grupos de interés para la explotación de datos abiertos realizadas.</v>
          </cell>
          <cell r="S1002" t="str">
            <v>Número</v>
          </cell>
          <cell r="W1002" t="str">
            <v xml:space="preserve"> </v>
          </cell>
          <cell r="AD1002" t="str">
            <v xml:space="preserve"> </v>
          </cell>
          <cell r="AR1002" t="str">
            <v xml:space="preserve"> </v>
          </cell>
          <cell r="AW1002">
            <v>1</v>
          </cell>
          <cell r="AY1002">
            <v>0</v>
          </cell>
          <cell r="BF1002" t="str">
            <v xml:space="preserve"> </v>
          </cell>
          <cell r="BK1002">
            <v>1</v>
          </cell>
          <cell r="BM1002">
            <v>0</v>
          </cell>
          <cell r="CA1002" t="str">
            <v xml:space="preserve"> </v>
          </cell>
          <cell r="CF1002">
            <v>1</v>
          </cell>
          <cell r="CH1002">
            <v>0</v>
          </cell>
          <cell r="CO1002" t="str">
            <v xml:space="preserve"> </v>
          </cell>
          <cell r="CT1002">
            <v>1</v>
          </cell>
          <cell r="CV1002">
            <v>0</v>
          </cell>
          <cell r="DJ1002" t="str">
            <v xml:space="preserve"> </v>
          </cell>
          <cell r="DO1002">
            <v>1</v>
          </cell>
          <cell r="DQ1002">
            <v>0</v>
          </cell>
          <cell r="DX1002" t="str">
            <v xml:space="preserve"> </v>
          </cell>
          <cell r="EC1002">
            <v>1</v>
          </cell>
          <cell r="EE1002">
            <v>0</v>
          </cell>
        </row>
        <row r="1003">
          <cell r="B1003" t="str">
            <v>GOBIERNO Y ASUNTOS PÚBLICOS</v>
          </cell>
          <cell r="C1003" t="str">
            <v xml:space="preserve">GOBIERNO ABIERTO  </v>
          </cell>
          <cell r="E1003" t="str">
            <v xml:space="preserve"> Gobierno Abierto y Gestión Institucional de TI</v>
          </cell>
          <cell r="N1003" t="str">
            <v>Boyacá Avanza Hacia un Gobierno Abierto</v>
          </cell>
          <cell r="P1003">
            <v>998</v>
          </cell>
          <cell r="R1003" t="str">
            <v>Conjunto de datos abiertos en el portal datos.gov.co publicados y divulgados.</v>
          </cell>
          <cell r="S1003" t="str">
            <v>Número</v>
          </cell>
          <cell r="U1003">
            <v>12</v>
          </cell>
          <cell r="W1003">
            <v>0</v>
          </cell>
          <cell r="AB1003">
            <v>13</v>
          </cell>
          <cell r="AD1003">
            <v>0</v>
          </cell>
          <cell r="AP1003">
            <v>6</v>
          </cell>
          <cell r="AR1003">
            <v>0</v>
          </cell>
          <cell r="AW1003">
            <v>6</v>
          </cell>
          <cell r="AY1003">
            <v>0</v>
          </cell>
          <cell r="BD1003">
            <v>6</v>
          </cell>
          <cell r="BF1003">
            <v>0</v>
          </cell>
          <cell r="BK1003">
            <v>7</v>
          </cell>
          <cell r="BM1003">
            <v>0</v>
          </cell>
          <cell r="BY1003">
            <v>6</v>
          </cell>
          <cell r="CA1003">
            <v>0</v>
          </cell>
          <cell r="CF1003">
            <v>6</v>
          </cell>
          <cell r="CH1003">
            <v>0</v>
          </cell>
          <cell r="CM1003">
            <v>6</v>
          </cell>
          <cell r="CO1003">
            <v>0</v>
          </cell>
          <cell r="CT1003">
            <v>7</v>
          </cell>
          <cell r="CV1003">
            <v>0</v>
          </cell>
          <cell r="DH1003">
            <v>6</v>
          </cell>
          <cell r="DJ1003">
            <v>0</v>
          </cell>
          <cell r="DO1003">
            <v>6</v>
          </cell>
          <cell r="DQ1003">
            <v>0</v>
          </cell>
          <cell r="DV1003">
            <v>6</v>
          </cell>
          <cell r="DX1003">
            <v>0</v>
          </cell>
          <cell r="EC1003">
            <v>7</v>
          </cell>
          <cell r="EE1003">
            <v>0</v>
          </cell>
        </row>
        <row r="1004">
          <cell r="B1004" t="str">
            <v>GOBIERNO Y ASUNTOS PÚBLICOS</v>
          </cell>
          <cell r="C1004" t="str">
            <v xml:space="preserve">GOBIERNO ABIERTO  </v>
          </cell>
          <cell r="E1004" t="str">
            <v xml:space="preserve"> Gobierno Abierto y Gestión Institucional de TI</v>
          </cell>
          <cell r="N1004" t="str">
            <v>Boyacá Avanza Hacia un Gobierno Abierto</v>
          </cell>
          <cell r="P1004">
            <v>999</v>
          </cell>
          <cell r="R1004" t="str">
            <v>Conjunto de datos abiertos en el portal datos.gov.co publicados y divulgados.</v>
          </cell>
          <cell r="S1004" t="str">
            <v>Número</v>
          </cell>
          <cell r="W1004" t="str">
            <v xml:space="preserve"> </v>
          </cell>
          <cell r="AB1004">
            <v>2</v>
          </cell>
          <cell r="AD1004">
            <v>0</v>
          </cell>
          <cell r="AR1004" t="str">
            <v xml:space="preserve"> </v>
          </cell>
          <cell r="AW1004">
            <v>3</v>
          </cell>
          <cell r="AY1004">
            <v>0</v>
          </cell>
          <cell r="BD1004">
            <v>3</v>
          </cell>
          <cell r="BF1004">
            <v>0</v>
          </cell>
          <cell r="BM1004" t="str">
            <v xml:space="preserve"> </v>
          </cell>
          <cell r="CA1004" t="str">
            <v xml:space="preserve"> </v>
          </cell>
          <cell r="CF1004">
            <v>3</v>
          </cell>
          <cell r="CH1004">
            <v>0</v>
          </cell>
          <cell r="CM1004">
            <v>3</v>
          </cell>
          <cell r="CO1004">
            <v>0</v>
          </cell>
          <cell r="CV1004" t="str">
            <v xml:space="preserve"> </v>
          </cell>
          <cell r="DJ1004" t="str">
            <v xml:space="preserve"> </v>
          </cell>
          <cell r="DO1004">
            <v>3</v>
          </cell>
          <cell r="DQ1004">
            <v>0</v>
          </cell>
          <cell r="DV1004">
            <v>3</v>
          </cell>
          <cell r="DX1004">
            <v>0</v>
          </cell>
          <cell r="EE1004" t="str">
            <v xml:space="preserve"> </v>
          </cell>
        </row>
        <row r="1005">
          <cell r="B1005" t="str">
            <v>GOBIERNO Y ASUNTOS PÚBLICOS</v>
          </cell>
          <cell r="C1005" t="str">
            <v xml:space="preserve">GOBIERNO ABIERTO  </v>
          </cell>
          <cell r="E1005" t="str">
            <v xml:space="preserve"> Gobierno Abierto y Gestión Institucional de TI</v>
          </cell>
          <cell r="N1005" t="str">
            <v>Boyacá Avanza Hacia un Gobierno Abierto</v>
          </cell>
          <cell r="P1005">
            <v>1000</v>
          </cell>
          <cell r="R1005" t="str">
            <v>Índice de Gobierno abierto (IGA) medido por la Procuraduría General de la Nación incrementado.</v>
          </cell>
          <cell r="S1005" t="str">
            <v>Puntaje</v>
          </cell>
          <cell r="W1005" t="str">
            <v xml:space="preserve"> </v>
          </cell>
          <cell r="AD1005" t="str">
            <v xml:space="preserve"> </v>
          </cell>
          <cell r="AR1005" t="str">
            <v xml:space="preserve"> </v>
          </cell>
          <cell r="AY1005" t="str">
            <v xml:space="preserve"> </v>
          </cell>
          <cell r="BD1005">
            <v>2</v>
          </cell>
          <cell r="BF1005">
            <v>0</v>
          </cell>
          <cell r="BM1005" t="str">
            <v xml:space="preserve"> </v>
          </cell>
          <cell r="CA1005" t="str">
            <v xml:space="preserve"> </v>
          </cell>
          <cell r="CH1005" t="str">
            <v xml:space="preserve"> </v>
          </cell>
          <cell r="CM1005">
            <v>2</v>
          </cell>
          <cell r="CO1005">
            <v>0</v>
          </cell>
          <cell r="CV1005" t="str">
            <v xml:space="preserve"> </v>
          </cell>
          <cell r="DJ1005" t="str">
            <v xml:space="preserve"> </v>
          </cell>
          <cell r="DQ1005" t="str">
            <v xml:space="preserve"> </v>
          </cell>
          <cell r="DV1005">
            <v>1</v>
          </cell>
          <cell r="DX1005">
            <v>0</v>
          </cell>
          <cell r="EE1005" t="str">
            <v xml:space="preserve"> </v>
          </cell>
        </row>
        <row r="1006">
          <cell r="B1006" t="str">
            <v>GOBIERNO Y ASUNTOS PÚBLICOS</v>
          </cell>
          <cell r="C1006" t="str">
            <v xml:space="preserve">GOBIERNO ABIERTO  </v>
          </cell>
          <cell r="E1006" t="str">
            <v xml:space="preserve"> Gobierno Abierto y Gestión Institucional de TI</v>
          </cell>
          <cell r="N1006" t="str">
            <v>Boyacá Avanza Hacia un Gobierno Abierto</v>
          </cell>
          <cell r="P1006">
            <v>1001</v>
          </cell>
          <cell r="R1006" t="str">
            <v>Políticas de transparencia y acceso a la información implementada.</v>
          </cell>
          <cell r="S1006" t="str">
            <v>Porcentaje</v>
          </cell>
          <cell r="W1006" t="str">
            <v xml:space="preserve"> </v>
          </cell>
          <cell r="AD1006" t="str">
            <v xml:space="preserve"> </v>
          </cell>
          <cell r="AR1006" t="str">
            <v xml:space="preserve"> </v>
          </cell>
          <cell r="AW1006">
            <v>2</v>
          </cell>
          <cell r="AY1006">
            <v>0</v>
          </cell>
          <cell r="BF1006" t="str">
            <v xml:space="preserve"> </v>
          </cell>
          <cell r="BM1006" t="str">
            <v xml:space="preserve"> </v>
          </cell>
          <cell r="CA1006" t="str">
            <v xml:space="preserve"> </v>
          </cell>
          <cell r="CF1006">
            <v>2</v>
          </cell>
          <cell r="CH1006">
            <v>0</v>
          </cell>
          <cell r="CO1006" t="str">
            <v xml:space="preserve"> </v>
          </cell>
          <cell r="CV1006" t="str">
            <v xml:space="preserve"> </v>
          </cell>
          <cell r="DJ1006" t="str">
            <v xml:space="preserve"> </v>
          </cell>
          <cell r="DO1006">
            <v>1</v>
          </cell>
          <cell r="DQ1006">
            <v>0</v>
          </cell>
          <cell r="DX1006" t="str">
            <v xml:space="preserve"> </v>
          </cell>
          <cell r="EE1006" t="str">
            <v xml:space="preserve"> </v>
          </cell>
        </row>
        <row r="1007">
          <cell r="B1007" t="str">
            <v>GOBIERNO Y ASUNTOS PÚBLICOS</v>
          </cell>
          <cell r="C1007" t="str">
            <v xml:space="preserve">GOBIERNO ABIERTO  </v>
          </cell>
          <cell r="E1007" t="str">
            <v xml:space="preserve"> Gobierno Abierto y Gestión Institucional de TI</v>
          </cell>
          <cell r="N1007" t="str">
            <v>Capacidades Institucionales con Mejores Servicios Tecnológicos</v>
          </cell>
          <cell r="P1007">
            <v>1002</v>
          </cell>
          <cell r="R1007" t="str">
            <v>Infraestructura de TI aprovisionada y optimizada</v>
          </cell>
          <cell r="S1007" t="str">
            <v>Porcentaje</v>
          </cell>
          <cell r="U1007">
            <v>34</v>
          </cell>
          <cell r="W1007">
            <v>0</v>
          </cell>
          <cell r="AB1007">
            <v>34</v>
          </cell>
          <cell r="AD1007">
            <v>0</v>
          </cell>
          <cell r="AP1007">
            <v>17</v>
          </cell>
          <cell r="AR1007">
            <v>0</v>
          </cell>
          <cell r="AW1007">
            <v>17</v>
          </cell>
          <cell r="AY1007">
            <v>0</v>
          </cell>
          <cell r="BD1007">
            <v>17</v>
          </cell>
          <cell r="BF1007">
            <v>0</v>
          </cell>
          <cell r="BK1007">
            <v>17</v>
          </cell>
          <cell r="BM1007">
            <v>0</v>
          </cell>
          <cell r="BY1007">
            <v>17</v>
          </cell>
          <cell r="CA1007">
            <v>0</v>
          </cell>
          <cell r="CF1007">
            <v>17</v>
          </cell>
          <cell r="CH1007">
            <v>0</v>
          </cell>
          <cell r="CM1007">
            <v>17</v>
          </cell>
          <cell r="CO1007">
            <v>0</v>
          </cell>
          <cell r="CT1007">
            <v>17</v>
          </cell>
          <cell r="CV1007">
            <v>0</v>
          </cell>
          <cell r="DH1007">
            <v>17</v>
          </cell>
          <cell r="DJ1007">
            <v>0</v>
          </cell>
          <cell r="DO1007">
            <v>17</v>
          </cell>
          <cell r="DQ1007">
            <v>0</v>
          </cell>
          <cell r="DV1007">
            <v>17</v>
          </cell>
          <cell r="DX1007">
            <v>0</v>
          </cell>
          <cell r="EC1007">
            <v>17</v>
          </cell>
          <cell r="EE1007">
            <v>0</v>
          </cell>
        </row>
        <row r="1008">
          <cell r="B1008" t="str">
            <v>GOBIERNO Y ASUNTOS PÚBLICOS</v>
          </cell>
          <cell r="C1008" t="str">
            <v xml:space="preserve">GOBIERNO ABIERTO  </v>
          </cell>
          <cell r="E1008" t="str">
            <v xml:space="preserve"> Gobierno Abierto y Gestión Institucional de TI</v>
          </cell>
          <cell r="N1008" t="str">
            <v>Capacidades Institucionales con Mejores Servicios Tecnológicos</v>
          </cell>
          <cell r="P1008">
            <v>1003</v>
          </cell>
          <cell r="R1008" t="str">
            <v>Infraestructura de TI aprovisionada y optimizada</v>
          </cell>
          <cell r="S1008" t="str">
            <v>Porcentaje</v>
          </cell>
          <cell r="W1008" t="str">
            <v xml:space="preserve"> </v>
          </cell>
          <cell r="AD1008" t="str">
            <v xml:space="preserve"> </v>
          </cell>
          <cell r="AR1008" t="str">
            <v xml:space="preserve"> </v>
          </cell>
          <cell r="AW1008">
            <v>4</v>
          </cell>
          <cell r="AY1008">
            <v>0</v>
          </cell>
          <cell r="BF1008" t="str">
            <v xml:space="preserve"> </v>
          </cell>
          <cell r="BK1008">
            <v>4</v>
          </cell>
          <cell r="BM1008">
            <v>0</v>
          </cell>
          <cell r="CA1008" t="str">
            <v xml:space="preserve"> </v>
          </cell>
          <cell r="CF1008">
            <v>4</v>
          </cell>
          <cell r="CH1008">
            <v>0</v>
          </cell>
          <cell r="CO1008" t="str">
            <v xml:space="preserve"> </v>
          </cell>
          <cell r="CT1008">
            <v>6</v>
          </cell>
          <cell r="CV1008">
            <v>0</v>
          </cell>
          <cell r="DJ1008" t="str">
            <v xml:space="preserve"> </v>
          </cell>
          <cell r="DO1008">
            <v>4</v>
          </cell>
          <cell r="DQ1008">
            <v>0</v>
          </cell>
          <cell r="DX1008" t="str">
            <v xml:space="preserve"> </v>
          </cell>
          <cell r="EE1008" t="str">
            <v xml:space="preserve"> </v>
          </cell>
        </row>
        <row r="1009">
          <cell r="B1009" t="str">
            <v>GOBIERNO Y ASUNTOS PÚBLICOS</v>
          </cell>
          <cell r="C1009" t="str">
            <v xml:space="preserve">GOBIERNO ABIERTO  </v>
          </cell>
          <cell r="E1009" t="str">
            <v xml:space="preserve"> Gobierno Abierto y Gestión Institucional de TI</v>
          </cell>
          <cell r="N1009" t="str">
            <v>Capacidades Institucionales con Mejores Servicios Tecnológicos</v>
          </cell>
          <cell r="P1009">
            <v>1004</v>
          </cell>
          <cell r="R1009" t="str">
            <v>Software licenciado de acuerdo a las necesidades de las sectoriales adquirido</v>
          </cell>
          <cell r="S1009" t="str">
            <v>Porcentaje</v>
          </cell>
          <cell r="W1009" t="str">
            <v xml:space="preserve"> </v>
          </cell>
          <cell r="AB1009">
            <v>74</v>
          </cell>
          <cell r="AD1009">
            <v>0</v>
          </cell>
          <cell r="AP1009">
            <v>18</v>
          </cell>
          <cell r="AR1009">
            <v>0</v>
          </cell>
          <cell r="AW1009">
            <v>18</v>
          </cell>
          <cell r="AY1009">
            <v>0</v>
          </cell>
          <cell r="BD1009">
            <v>18</v>
          </cell>
          <cell r="BF1009">
            <v>0</v>
          </cell>
          <cell r="BK1009">
            <v>20</v>
          </cell>
          <cell r="BM1009">
            <v>0</v>
          </cell>
          <cell r="BY1009">
            <v>18</v>
          </cell>
          <cell r="CA1009">
            <v>0</v>
          </cell>
          <cell r="CF1009">
            <v>18</v>
          </cell>
          <cell r="CH1009">
            <v>0</v>
          </cell>
          <cell r="CM1009">
            <v>18</v>
          </cell>
          <cell r="CO1009">
            <v>0</v>
          </cell>
          <cell r="CT1009">
            <v>20</v>
          </cell>
          <cell r="CV1009">
            <v>0</v>
          </cell>
          <cell r="DH1009">
            <v>18</v>
          </cell>
          <cell r="DJ1009">
            <v>0</v>
          </cell>
          <cell r="DO1009">
            <v>18</v>
          </cell>
          <cell r="DQ1009">
            <v>0</v>
          </cell>
          <cell r="DV1009">
            <v>18</v>
          </cell>
          <cell r="DX1009">
            <v>0</v>
          </cell>
          <cell r="EC1009">
            <v>20</v>
          </cell>
          <cell r="EE1009">
            <v>0</v>
          </cell>
        </row>
        <row r="1010">
          <cell r="B1010" t="str">
            <v>GOBIERNO Y ASUNTOS PÚBLICOS</v>
          </cell>
          <cell r="C1010" t="str">
            <v xml:space="preserve">GOBIERNO ABIERTO  </v>
          </cell>
          <cell r="E1010" t="str">
            <v xml:space="preserve"> Gobierno Abierto y Gestión Institucional de TI</v>
          </cell>
          <cell r="N1010" t="str">
            <v>Capacidades Institucionales con Mejores Servicios Tecnológicos</v>
          </cell>
          <cell r="P1010">
            <v>1005</v>
          </cell>
          <cell r="R1010" t="str">
            <v>Software licenciado de acuerdo a las necesidades de las sectoriales adquirido</v>
          </cell>
          <cell r="S1010" t="str">
            <v>Porcentaje</v>
          </cell>
          <cell r="W1010" t="str">
            <v xml:space="preserve"> </v>
          </cell>
          <cell r="AD1010" t="str">
            <v xml:space="preserve"> </v>
          </cell>
          <cell r="AR1010" t="str">
            <v xml:space="preserve"> </v>
          </cell>
          <cell r="AY1010" t="str">
            <v xml:space="preserve"> </v>
          </cell>
          <cell r="BD1010">
            <v>4</v>
          </cell>
          <cell r="BF1010">
            <v>0</v>
          </cell>
          <cell r="BK1010">
            <v>4</v>
          </cell>
          <cell r="BM1010">
            <v>0</v>
          </cell>
          <cell r="CA1010" t="str">
            <v xml:space="preserve"> </v>
          </cell>
          <cell r="CH1010" t="str">
            <v xml:space="preserve"> </v>
          </cell>
          <cell r="CM1010">
            <v>4</v>
          </cell>
          <cell r="CO1010">
            <v>0</v>
          </cell>
          <cell r="CT1010">
            <v>4</v>
          </cell>
          <cell r="CV1010">
            <v>0</v>
          </cell>
          <cell r="DH1010">
            <v>3</v>
          </cell>
          <cell r="DJ1010">
            <v>0</v>
          </cell>
          <cell r="DO1010">
            <v>2</v>
          </cell>
          <cell r="DQ1010">
            <v>0</v>
          </cell>
          <cell r="DX1010" t="str">
            <v xml:space="preserve"> </v>
          </cell>
          <cell r="EE1010" t="str">
            <v xml:space="preserve"> </v>
          </cell>
        </row>
        <row r="1011">
          <cell r="B1011" t="str">
            <v>GOBIERNO Y ASUNTOS PÚBLICOS</v>
          </cell>
          <cell r="C1011" t="str">
            <v xml:space="preserve">GOBIERNO ABIERTO  </v>
          </cell>
          <cell r="E1011" t="str">
            <v xml:space="preserve"> Gobierno Abierto y Gestión Institucional de TI</v>
          </cell>
          <cell r="N1011" t="str">
            <v>Capacidades Institucionales con Mejores Servicios Tecnológicos</v>
          </cell>
          <cell r="P1011">
            <v>1006</v>
          </cell>
          <cell r="R1011" t="str">
            <v>Servicios en la nube (cloud computing) mantenido e implementados</v>
          </cell>
          <cell r="S1011" t="str">
            <v>Número</v>
          </cell>
          <cell r="W1011" t="str">
            <v xml:space="preserve"> </v>
          </cell>
          <cell r="AB1011">
            <v>3</v>
          </cell>
          <cell r="AD1011">
            <v>0</v>
          </cell>
          <cell r="AR1011" t="str">
            <v xml:space="preserve"> </v>
          </cell>
          <cell r="AY1011" t="str">
            <v xml:space="preserve"> </v>
          </cell>
          <cell r="BF1011" t="str">
            <v xml:space="preserve"> </v>
          </cell>
          <cell r="BK1011">
            <v>3</v>
          </cell>
          <cell r="BM1011">
            <v>0</v>
          </cell>
          <cell r="CA1011" t="str">
            <v xml:space="preserve"> </v>
          </cell>
          <cell r="CH1011" t="str">
            <v xml:space="preserve"> </v>
          </cell>
          <cell r="CO1011" t="str">
            <v xml:space="preserve"> </v>
          </cell>
          <cell r="CT1011">
            <v>3</v>
          </cell>
          <cell r="CV1011">
            <v>0</v>
          </cell>
          <cell r="DJ1011" t="str">
            <v xml:space="preserve"> </v>
          </cell>
          <cell r="DQ1011" t="str">
            <v xml:space="preserve"> </v>
          </cell>
          <cell r="DX1011" t="str">
            <v xml:space="preserve"> </v>
          </cell>
          <cell r="EC1011">
            <v>3</v>
          </cell>
          <cell r="EE1011">
            <v>0</v>
          </cell>
        </row>
        <row r="1012">
          <cell r="B1012" t="str">
            <v>GOBIERNO Y ASUNTOS PÚBLICOS</v>
          </cell>
          <cell r="C1012" t="str">
            <v xml:space="preserve">GOBIERNO ABIERTO  </v>
          </cell>
          <cell r="E1012" t="str">
            <v xml:space="preserve"> Gobierno Abierto y Gestión Institucional de TI</v>
          </cell>
          <cell r="N1012" t="str">
            <v>Capacidades Institucionales con Mejores Servicios Tecnológicos</v>
          </cell>
          <cell r="P1012">
            <v>1007</v>
          </cell>
          <cell r="R1012" t="str">
            <v>Servicios en la nube (cloud computing) mantenido e implementados</v>
          </cell>
          <cell r="S1012" t="str">
            <v>Número</v>
          </cell>
          <cell r="W1012" t="str">
            <v xml:space="preserve"> </v>
          </cell>
          <cell r="AB1012">
            <v>1</v>
          </cell>
          <cell r="AD1012">
            <v>0</v>
          </cell>
          <cell r="AR1012" t="str">
            <v xml:space="preserve"> </v>
          </cell>
          <cell r="AY1012" t="str">
            <v xml:space="preserve"> </v>
          </cell>
          <cell r="BF1012" t="str">
            <v xml:space="preserve"> </v>
          </cell>
          <cell r="BK1012">
            <v>1</v>
          </cell>
          <cell r="BM1012">
            <v>0</v>
          </cell>
          <cell r="CA1012" t="str">
            <v xml:space="preserve"> </v>
          </cell>
          <cell r="CH1012" t="str">
            <v xml:space="preserve"> </v>
          </cell>
          <cell r="CO1012" t="str">
            <v xml:space="preserve"> </v>
          </cell>
          <cell r="CT1012">
            <v>1</v>
          </cell>
          <cell r="CV1012">
            <v>0</v>
          </cell>
          <cell r="DJ1012" t="str">
            <v xml:space="preserve"> </v>
          </cell>
          <cell r="DQ1012" t="str">
            <v xml:space="preserve"> </v>
          </cell>
          <cell r="DX1012" t="str">
            <v xml:space="preserve"> </v>
          </cell>
          <cell r="EE1012" t="str">
            <v xml:space="preserve"> </v>
          </cell>
        </row>
        <row r="1013">
          <cell r="B1013" t="str">
            <v>GOBIERNO Y ASUNTOS PÚBLICOS</v>
          </cell>
          <cell r="C1013" t="str">
            <v xml:space="preserve">GOBIERNO ABIERTO  </v>
          </cell>
          <cell r="E1013" t="str">
            <v xml:space="preserve"> Gobierno Abierto y Gestión Institucional de TI</v>
          </cell>
          <cell r="N1013" t="str">
            <v>Capacidades Institucionales con Mejores Servicios Tecnológicos</v>
          </cell>
          <cell r="P1013">
            <v>1008</v>
          </cell>
          <cell r="R1013" t="str">
            <v>Programas de sensibilización realizados</v>
          </cell>
          <cell r="S1013" t="str">
            <v>Número</v>
          </cell>
          <cell r="U1013">
            <v>1</v>
          </cell>
          <cell r="W1013">
            <v>0</v>
          </cell>
          <cell r="AD1013" t="str">
            <v xml:space="preserve"> </v>
          </cell>
          <cell r="AR1013" t="str">
            <v xml:space="preserve"> </v>
          </cell>
          <cell r="AY1013" t="str">
            <v xml:space="preserve"> </v>
          </cell>
          <cell r="BD1013">
            <v>1</v>
          </cell>
          <cell r="BF1013">
            <v>0</v>
          </cell>
          <cell r="BM1013" t="str">
            <v xml:space="preserve"> </v>
          </cell>
          <cell r="CA1013" t="str">
            <v xml:space="preserve"> </v>
          </cell>
          <cell r="CH1013" t="str">
            <v xml:space="preserve"> </v>
          </cell>
          <cell r="CM1013">
            <v>1</v>
          </cell>
          <cell r="CO1013">
            <v>0</v>
          </cell>
          <cell r="CV1013" t="str">
            <v xml:space="preserve"> </v>
          </cell>
          <cell r="DJ1013" t="str">
            <v xml:space="preserve"> </v>
          </cell>
          <cell r="DQ1013" t="str">
            <v xml:space="preserve"> </v>
          </cell>
          <cell r="DV1013">
            <v>1</v>
          </cell>
          <cell r="DX1013">
            <v>0</v>
          </cell>
          <cell r="EE1013" t="str">
            <v xml:space="preserve"> </v>
          </cell>
        </row>
        <row r="1014">
          <cell r="B1014" t="str">
            <v>GOBIERNO Y ASUNTOS PÚBLICOS</v>
          </cell>
          <cell r="C1014" t="str">
            <v xml:space="preserve">GOBIERNO ABIERTO  </v>
          </cell>
          <cell r="E1014" t="str">
            <v xml:space="preserve"> Gobierno Abierto y Gestión Institucional de TI</v>
          </cell>
          <cell r="N1014" t="str">
            <v>Capacidades Institucionales con Mejores Sistemas de Información</v>
          </cell>
          <cell r="P1014">
            <v>1009</v>
          </cell>
          <cell r="R1014" t="str">
            <v>Trámites, servicios de información y OPAS transformados digitalmente.</v>
          </cell>
          <cell r="S1014" t="str">
            <v>Número</v>
          </cell>
          <cell r="U1014">
            <v>2</v>
          </cell>
          <cell r="W1014">
            <v>0</v>
          </cell>
          <cell r="AB1014">
            <v>7</v>
          </cell>
          <cell r="AD1014">
            <v>0</v>
          </cell>
          <cell r="AP1014">
            <v>1</v>
          </cell>
          <cell r="AR1014">
            <v>0</v>
          </cell>
          <cell r="AW1014">
            <v>2</v>
          </cell>
          <cell r="AY1014">
            <v>0</v>
          </cell>
          <cell r="BD1014">
            <v>3</v>
          </cell>
          <cell r="BF1014">
            <v>0</v>
          </cell>
          <cell r="BK1014">
            <v>3</v>
          </cell>
          <cell r="BM1014">
            <v>0</v>
          </cell>
          <cell r="BY1014">
            <v>1</v>
          </cell>
          <cell r="CA1014">
            <v>0</v>
          </cell>
          <cell r="CF1014">
            <v>2</v>
          </cell>
          <cell r="CH1014">
            <v>0</v>
          </cell>
          <cell r="CM1014">
            <v>3</v>
          </cell>
          <cell r="CO1014">
            <v>0</v>
          </cell>
          <cell r="CT1014">
            <v>3</v>
          </cell>
          <cell r="CV1014">
            <v>0</v>
          </cell>
          <cell r="DH1014">
            <v>1</v>
          </cell>
          <cell r="DJ1014">
            <v>0</v>
          </cell>
          <cell r="DO1014">
            <v>2</v>
          </cell>
          <cell r="DQ1014">
            <v>0</v>
          </cell>
          <cell r="DV1014">
            <v>3</v>
          </cell>
          <cell r="DX1014">
            <v>0</v>
          </cell>
          <cell r="EC1014">
            <v>3</v>
          </cell>
          <cell r="EE1014">
            <v>0</v>
          </cell>
        </row>
        <row r="1015">
          <cell r="B1015" t="str">
            <v>GOBIERNO Y ASUNTOS PÚBLICOS</v>
          </cell>
          <cell r="C1015" t="str">
            <v xml:space="preserve">GOBIERNO ABIERTO  </v>
          </cell>
          <cell r="E1015" t="str">
            <v xml:space="preserve"> Gobierno Abierto y Gestión Institucional de TI</v>
          </cell>
          <cell r="N1015" t="str">
            <v>Capacidades Institucionales con Mejores Sistemas de Información</v>
          </cell>
          <cell r="P1015">
            <v>1010</v>
          </cell>
          <cell r="R1015" t="str">
            <v>Trámites, servicios de información y OPAS transformados digitalmente.</v>
          </cell>
          <cell r="S1015" t="str">
            <v>Número</v>
          </cell>
          <cell r="W1015" t="str">
            <v xml:space="preserve"> </v>
          </cell>
          <cell r="AB1015">
            <v>1</v>
          </cell>
          <cell r="AD1015">
            <v>0</v>
          </cell>
          <cell r="AP1015">
            <v>1</v>
          </cell>
          <cell r="AR1015">
            <v>0</v>
          </cell>
          <cell r="AW1015">
            <v>1</v>
          </cell>
          <cell r="AY1015">
            <v>0</v>
          </cell>
          <cell r="BD1015">
            <v>1</v>
          </cell>
          <cell r="BF1015">
            <v>0</v>
          </cell>
          <cell r="BK1015">
            <v>1</v>
          </cell>
          <cell r="BM1015">
            <v>0</v>
          </cell>
          <cell r="BY1015">
            <v>1</v>
          </cell>
          <cell r="CA1015">
            <v>0</v>
          </cell>
          <cell r="CF1015">
            <v>1</v>
          </cell>
          <cell r="CH1015">
            <v>0</v>
          </cell>
          <cell r="CM1015">
            <v>1</v>
          </cell>
          <cell r="CO1015">
            <v>0</v>
          </cell>
          <cell r="CT1015">
            <v>1</v>
          </cell>
          <cell r="CV1015">
            <v>0</v>
          </cell>
          <cell r="DH1015">
            <v>1</v>
          </cell>
          <cell r="DJ1015">
            <v>0</v>
          </cell>
          <cell r="DO1015">
            <v>1</v>
          </cell>
          <cell r="DQ1015">
            <v>0</v>
          </cell>
          <cell r="DX1015" t="str">
            <v xml:space="preserve"> </v>
          </cell>
          <cell r="EE1015" t="str">
            <v xml:space="preserve"> </v>
          </cell>
        </row>
        <row r="1016">
          <cell r="B1016" t="str">
            <v>GOBIERNO Y ASUNTOS PÚBLICOS</v>
          </cell>
          <cell r="C1016" t="str">
            <v xml:space="preserve">GOBIERNO ABIERTO  </v>
          </cell>
          <cell r="E1016" t="str">
            <v xml:space="preserve"> Gobierno Abierto y Gestión Institucional de TI</v>
          </cell>
          <cell r="N1016" t="str">
            <v>Capacidades Institucionales con Mejores Sistemas de Información</v>
          </cell>
          <cell r="P1016">
            <v>1011</v>
          </cell>
          <cell r="R1016" t="str">
            <v>Sistemas de información aprovisionados y/o desarrollados.</v>
          </cell>
          <cell r="S1016" t="str">
            <v>Número</v>
          </cell>
          <cell r="U1016">
            <v>8</v>
          </cell>
          <cell r="W1016">
            <v>0</v>
          </cell>
          <cell r="AB1016">
            <v>8</v>
          </cell>
          <cell r="AD1016">
            <v>0</v>
          </cell>
          <cell r="AP1016">
            <v>4</v>
          </cell>
          <cell r="AR1016">
            <v>0</v>
          </cell>
          <cell r="AW1016">
            <v>4</v>
          </cell>
          <cell r="AY1016">
            <v>0</v>
          </cell>
          <cell r="BD1016">
            <v>4</v>
          </cell>
          <cell r="BF1016">
            <v>0</v>
          </cell>
          <cell r="BK1016">
            <v>4</v>
          </cell>
          <cell r="BM1016">
            <v>0</v>
          </cell>
          <cell r="BY1016">
            <v>4</v>
          </cell>
          <cell r="CA1016">
            <v>0</v>
          </cell>
          <cell r="CF1016">
            <v>4</v>
          </cell>
          <cell r="CH1016">
            <v>0</v>
          </cell>
          <cell r="CM1016">
            <v>4</v>
          </cell>
          <cell r="CO1016">
            <v>0</v>
          </cell>
          <cell r="CT1016">
            <v>4</v>
          </cell>
          <cell r="CV1016">
            <v>0</v>
          </cell>
          <cell r="DH1016">
            <v>4</v>
          </cell>
          <cell r="DJ1016">
            <v>0</v>
          </cell>
          <cell r="DO1016">
            <v>4</v>
          </cell>
          <cell r="DQ1016">
            <v>0</v>
          </cell>
          <cell r="DV1016">
            <v>4</v>
          </cell>
          <cell r="DX1016">
            <v>0</v>
          </cell>
          <cell r="EC1016">
            <v>4</v>
          </cell>
          <cell r="EE1016">
            <v>0</v>
          </cell>
        </row>
        <row r="1017">
          <cell r="B1017" t="str">
            <v>GOBIERNO Y ASUNTOS PÚBLICOS</v>
          </cell>
          <cell r="C1017" t="str">
            <v xml:space="preserve">GOBIERNO ABIERTO  </v>
          </cell>
          <cell r="E1017" t="str">
            <v xml:space="preserve"> Gobierno Abierto y Gestión Institucional de TI</v>
          </cell>
          <cell r="N1017" t="str">
            <v>Capacidades Institucionales con Mejores Sistemas de Información</v>
          </cell>
          <cell r="P1017">
            <v>1012</v>
          </cell>
          <cell r="R1017" t="str">
            <v>Sistemas de información aprovisionados y/o desarrollados.</v>
          </cell>
          <cell r="S1017" t="str">
            <v>Número</v>
          </cell>
          <cell r="U1017">
            <v>1</v>
          </cell>
          <cell r="W1017">
            <v>0</v>
          </cell>
          <cell r="AB1017">
            <v>1</v>
          </cell>
          <cell r="AD1017">
            <v>0</v>
          </cell>
          <cell r="AR1017" t="str">
            <v xml:space="preserve"> </v>
          </cell>
          <cell r="AY1017" t="str">
            <v xml:space="preserve"> </v>
          </cell>
          <cell r="BD1017">
            <v>1</v>
          </cell>
          <cell r="BF1017">
            <v>0</v>
          </cell>
          <cell r="BM1017" t="str">
            <v xml:space="preserve"> </v>
          </cell>
          <cell r="CA1017" t="str">
            <v xml:space="preserve"> </v>
          </cell>
          <cell r="CH1017" t="str">
            <v xml:space="preserve"> </v>
          </cell>
          <cell r="CM1017">
            <v>2</v>
          </cell>
          <cell r="CO1017">
            <v>0</v>
          </cell>
          <cell r="CV1017" t="str">
            <v xml:space="preserve"> </v>
          </cell>
          <cell r="DJ1017" t="str">
            <v xml:space="preserve"> </v>
          </cell>
          <cell r="DQ1017" t="str">
            <v xml:space="preserve"> </v>
          </cell>
          <cell r="DV1017">
            <v>1</v>
          </cell>
          <cell r="DX1017">
            <v>0</v>
          </cell>
          <cell r="EE1017" t="str">
            <v xml:space="preserve"> </v>
          </cell>
        </row>
        <row r="1018">
          <cell r="B1018" t="str">
            <v>GOBIERNO Y ASUNTOS PÚBLICOS</v>
          </cell>
          <cell r="C1018" t="str">
            <v xml:space="preserve">GOBIERNO ABIERTO  </v>
          </cell>
          <cell r="E1018" t="str">
            <v>Boyacá Avanza en la Participación Ciudadana Dentro del Proceso de Planificación</v>
          </cell>
          <cell r="N1018" t="str">
            <v>Fortaleciendo Los Consejos Territoriales de Planeación.</v>
          </cell>
          <cell r="P1018">
            <v>1013</v>
          </cell>
          <cell r="R1018" t="str">
            <v>Consejos territoriales de planeación capacitados</v>
          </cell>
          <cell r="S1018" t="str">
            <v>Número</v>
          </cell>
          <cell r="W1018" t="str">
            <v xml:space="preserve"> </v>
          </cell>
          <cell r="AD1018" t="str">
            <v xml:space="preserve"> </v>
          </cell>
          <cell r="AR1018" t="str">
            <v xml:space="preserve"> </v>
          </cell>
          <cell r="AY1018" t="str">
            <v xml:space="preserve"> </v>
          </cell>
          <cell r="BD1018">
            <v>25</v>
          </cell>
          <cell r="BF1018">
            <v>0</v>
          </cell>
          <cell r="BM1018" t="str">
            <v xml:space="preserve"> </v>
          </cell>
          <cell r="CA1018" t="str">
            <v xml:space="preserve"> </v>
          </cell>
          <cell r="CH1018" t="str">
            <v xml:space="preserve"> </v>
          </cell>
          <cell r="CM1018">
            <v>50</v>
          </cell>
          <cell r="CO1018">
            <v>0</v>
          </cell>
          <cell r="CV1018" t="str">
            <v xml:space="preserve"> </v>
          </cell>
          <cell r="DJ1018" t="str">
            <v xml:space="preserve"> </v>
          </cell>
          <cell r="DQ1018" t="str">
            <v xml:space="preserve"> </v>
          </cell>
          <cell r="DV1018">
            <v>48</v>
          </cell>
          <cell r="DX1018">
            <v>0</v>
          </cell>
          <cell r="EE1018" t="str">
            <v xml:space="preserve"> </v>
          </cell>
        </row>
        <row r="1019">
          <cell r="B1019" t="str">
            <v>GOBIERNO Y ASUNTOS PÚBLICOS</v>
          </cell>
          <cell r="C1019" t="str">
            <v xml:space="preserve">GOBIERNO ABIERTO  </v>
          </cell>
          <cell r="E1019" t="str">
            <v>Boyacá Avanza en la Participación Ciudadana Dentro del Proceso de Planificación</v>
          </cell>
          <cell r="N1019" t="str">
            <v>Fortaleciendo Los Consejos Territoriales de Planeación.</v>
          </cell>
          <cell r="P1019">
            <v>1014</v>
          </cell>
          <cell r="R1019" t="str">
            <v>Congreso del sistema departamental de planeación realizados</v>
          </cell>
          <cell r="S1019" t="str">
            <v>Número</v>
          </cell>
          <cell r="W1019" t="str">
            <v xml:space="preserve"> </v>
          </cell>
          <cell r="AD1019" t="str">
            <v xml:space="preserve"> </v>
          </cell>
          <cell r="AR1019" t="str">
            <v xml:space="preserve"> </v>
          </cell>
          <cell r="AY1019" t="str">
            <v xml:space="preserve"> </v>
          </cell>
          <cell r="BD1019">
            <v>1</v>
          </cell>
          <cell r="BF1019">
            <v>0</v>
          </cell>
          <cell r="BM1019" t="str">
            <v xml:space="preserve"> </v>
          </cell>
          <cell r="CA1019" t="str">
            <v xml:space="preserve"> </v>
          </cell>
          <cell r="CH1019" t="str">
            <v xml:space="preserve"> </v>
          </cell>
          <cell r="CM1019">
            <v>1</v>
          </cell>
          <cell r="CO1019">
            <v>0</v>
          </cell>
          <cell r="CV1019" t="str">
            <v xml:space="preserve"> </v>
          </cell>
          <cell r="DJ1019" t="str">
            <v xml:space="preserve"> </v>
          </cell>
          <cell r="DQ1019" t="str">
            <v xml:space="preserve"> </v>
          </cell>
          <cell r="DV1019">
            <v>1</v>
          </cell>
          <cell r="DX1019">
            <v>0</v>
          </cell>
          <cell r="EE1019" t="str">
            <v xml:space="preserve"> </v>
          </cell>
        </row>
        <row r="1020">
          <cell r="B1020" t="str">
            <v>GOBIERNO Y ASUNTOS PÚBLICOS</v>
          </cell>
          <cell r="C1020" t="str">
            <v xml:space="preserve">GOBIERNO ABIERTO  </v>
          </cell>
          <cell r="E1020" t="str">
            <v>Boyacá Avanza en la Participación Ciudadana Dentro del Proceso de Planificación</v>
          </cell>
          <cell r="N1020" t="str">
            <v>Fortaleciendo Los Consejos Territoriales de Planeación.</v>
          </cell>
          <cell r="P1020">
            <v>1015</v>
          </cell>
          <cell r="R1020" t="str">
            <v>Administraciones municipales capacitadas</v>
          </cell>
          <cell r="S1020" t="str">
            <v>Número</v>
          </cell>
          <cell r="W1020" t="str">
            <v xml:space="preserve"> </v>
          </cell>
          <cell r="AD1020" t="str">
            <v xml:space="preserve"> </v>
          </cell>
          <cell r="AR1020" t="str">
            <v xml:space="preserve"> </v>
          </cell>
          <cell r="AY1020" t="str">
            <v xml:space="preserve"> </v>
          </cell>
          <cell r="BD1020">
            <v>25</v>
          </cell>
          <cell r="BF1020">
            <v>0</v>
          </cell>
          <cell r="BM1020" t="str">
            <v xml:space="preserve"> </v>
          </cell>
          <cell r="CA1020" t="str">
            <v xml:space="preserve"> </v>
          </cell>
          <cell r="CH1020" t="str">
            <v xml:space="preserve"> </v>
          </cell>
          <cell r="CM1020">
            <v>50</v>
          </cell>
          <cell r="CO1020">
            <v>0</v>
          </cell>
          <cell r="CV1020" t="str">
            <v xml:space="preserve"> </v>
          </cell>
          <cell r="DJ1020" t="str">
            <v xml:space="preserve"> </v>
          </cell>
          <cell r="DQ1020" t="str">
            <v xml:space="preserve"> </v>
          </cell>
          <cell r="DV1020">
            <v>48</v>
          </cell>
          <cell r="DX1020">
            <v>0</v>
          </cell>
          <cell r="EE1020" t="str">
            <v xml:space="preserve"> </v>
          </cell>
        </row>
        <row r="1021">
          <cell r="B1021" t="str">
            <v>GOBIERNO Y ASUNTOS PÚBLICOS</v>
          </cell>
          <cell r="C1021" t="str">
            <v xml:space="preserve">GOBIERNO ABIERTO  </v>
          </cell>
          <cell r="E1021" t="str">
            <v>Boyacá Avanza en la Participación Ciudadana Dentro del Proceso de Planificación</v>
          </cell>
          <cell r="N1021" t="str">
            <v>Fortaleciendo Los Consejos Territoriales de Planeación.</v>
          </cell>
          <cell r="P1021">
            <v>1016</v>
          </cell>
          <cell r="R1021" t="str">
            <v>Instancias de apoyo al Consejo Departamental de Planeación implementados</v>
          </cell>
          <cell r="S1021" t="str">
            <v>Número</v>
          </cell>
          <cell r="W1021" t="str">
            <v xml:space="preserve"> </v>
          </cell>
          <cell r="AB1021">
            <v>1</v>
          </cell>
          <cell r="AD1021">
            <v>0</v>
          </cell>
          <cell r="AR1021" t="str">
            <v xml:space="preserve"> </v>
          </cell>
          <cell r="AW1021">
            <v>1</v>
          </cell>
          <cell r="AY1021">
            <v>0</v>
          </cell>
          <cell r="BF1021" t="str">
            <v xml:space="preserve"> </v>
          </cell>
          <cell r="BM1021" t="str">
            <v xml:space="preserve"> </v>
          </cell>
          <cell r="CA1021" t="str">
            <v xml:space="preserve"> </v>
          </cell>
          <cell r="CF1021">
            <v>1</v>
          </cell>
          <cell r="CH1021">
            <v>0</v>
          </cell>
          <cell r="CO1021" t="str">
            <v xml:space="preserve"> </v>
          </cell>
          <cell r="CV1021" t="str">
            <v xml:space="preserve"> </v>
          </cell>
          <cell r="DJ1021" t="str">
            <v xml:space="preserve"> </v>
          </cell>
          <cell r="DO1021">
            <v>1</v>
          </cell>
          <cell r="DQ1021">
            <v>0</v>
          </cell>
          <cell r="DX1021" t="str">
            <v xml:space="preserve"> </v>
          </cell>
          <cell r="EE1021" t="str">
            <v xml:space="preserve"> </v>
          </cell>
        </row>
        <row r="1022">
          <cell r="B1022" t="str">
            <v>GOBIERNO Y ASUNTOS PÚBLICOS</v>
          </cell>
          <cell r="C1022" t="str">
            <v xml:space="preserve">GOBIERNO ABIERTO  </v>
          </cell>
          <cell r="E1022" t="str">
            <v>Boyacá Avanza en la Participación Ciudadana Dentro del Proceso de Planificación</v>
          </cell>
          <cell r="N1022" t="str">
            <v>Fortaleciendo Los Consejos Territoriales de Planeación.</v>
          </cell>
          <cell r="P1022">
            <v>1017</v>
          </cell>
          <cell r="R1022" t="str">
            <v>Capacitaciones al consejo departamental de planeación</v>
          </cell>
          <cell r="S1022" t="str">
            <v>Número</v>
          </cell>
          <cell r="W1022" t="str">
            <v xml:space="preserve"> </v>
          </cell>
          <cell r="AB1022">
            <v>1</v>
          </cell>
          <cell r="AD1022">
            <v>0</v>
          </cell>
          <cell r="AR1022" t="str">
            <v xml:space="preserve"> </v>
          </cell>
          <cell r="AY1022" t="str">
            <v xml:space="preserve"> </v>
          </cell>
          <cell r="BF1022" t="str">
            <v xml:space="preserve"> </v>
          </cell>
          <cell r="BK1022">
            <v>1</v>
          </cell>
          <cell r="BM1022">
            <v>0</v>
          </cell>
          <cell r="CA1022" t="str">
            <v xml:space="preserve"> </v>
          </cell>
          <cell r="CH1022" t="str">
            <v xml:space="preserve"> </v>
          </cell>
          <cell r="CO1022" t="str">
            <v xml:space="preserve"> </v>
          </cell>
          <cell r="CT1022">
            <v>1</v>
          </cell>
          <cell r="CV1022">
            <v>0</v>
          </cell>
          <cell r="DJ1022" t="str">
            <v xml:space="preserve"> </v>
          </cell>
          <cell r="DQ1022" t="str">
            <v xml:space="preserve"> </v>
          </cell>
          <cell r="DX1022" t="str">
            <v xml:space="preserve"> </v>
          </cell>
          <cell r="EC1022">
            <v>1</v>
          </cell>
          <cell r="EE1022">
            <v>0</v>
          </cell>
        </row>
        <row r="1023">
          <cell r="B1023" t="str">
            <v>GOBIERNO Y ASUNTOS PÚBLICOS</v>
          </cell>
          <cell r="C1023" t="str">
            <v xml:space="preserve">GOBIERNO ABIERTO  </v>
          </cell>
          <cell r="E1023" t="str">
            <v>Boyacá Avanza en la Participación Ciudadana Dentro del Proceso de Planificación</v>
          </cell>
          <cell r="N1023" t="str">
            <v>Fortaleciendo Los Consejos Territoriales de Planeación.</v>
          </cell>
          <cell r="P1023">
            <v>1018</v>
          </cell>
          <cell r="R1023" t="str">
            <v>Boletines semestrales de información publicados</v>
          </cell>
          <cell r="S1023" t="str">
            <v>Número</v>
          </cell>
          <cell r="W1023" t="str">
            <v xml:space="preserve"> </v>
          </cell>
          <cell r="AB1023">
            <v>1</v>
          </cell>
          <cell r="AD1023">
            <v>0</v>
          </cell>
          <cell r="AR1023" t="str">
            <v xml:space="preserve"> </v>
          </cell>
          <cell r="AW1023">
            <v>1</v>
          </cell>
          <cell r="AY1023">
            <v>0</v>
          </cell>
          <cell r="BD1023">
            <v>1</v>
          </cell>
          <cell r="BF1023">
            <v>0</v>
          </cell>
          <cell r="BK1023">
            <v>1</v>
          </cell>
          <cell r="BM1023">
            <v>0</v>
          </cell>
          <cell r="CA1023" t="str">
            <v xml:space="preserve"> </v>
          </cell>
          <cell r="CF1023">
            <v>1</v>
          </cell>
          <cell r="CH1023">
            <v>0</v>
          </cell>
          <cell r="CO1023" t="str">
            <v xml:space="preserve"> </v>
          </cell>
          <cell r="CT1023">
            <v>1</v>
          </cell>
          <cell r="CV1023">
            <v>0</v>
          </cell>
          <cell r="DJ1023" t="str">
            <v xml:space="preserve"> </v>
          </cell>
          <cell r="DO1023">
            <v>1</v>
          </cell>
          <cell r="DQ1023">
            <v>0</v>
          </cell>
          <cell r="DX1023" t="str">
            <v xml:space="preserve"> </v>
          </cell>
          <cell r="EC1023">
            <v>1</v>
          </cell>
          <cell r="EE1023">
            <v>0</v>
          </cell>
        </row>
        <row r="1024">
          <cell r="B1024" t="str">
            <v>GOBIERNO Y ASUNTOS PÚBLICOS</v>
          </cell>
          <cell r="C1024" t="str">
            <v xml:space="preserve">GOBIERNO ABIERTO  </v>
          </cell>
          <cell r="E1024" t="str">
            <v>Boyacá Avanza en la Participación Ciudadana Dentro del Proceso de Planificación</v>
          </cell>
          <cell r="N1024" t="str">
            <v>Boyacá Rinde Cuentas a la Ciudadanía</v>
          </cell>
          <cell r="P1024">
            <v>1019</v>
          </cell>
          <cell r="R1024" t="str">
            <v>Audiencias públicas con la ciudadanía realizadas</v>
          </cell>
          <cell r="S1024" t="str">
            <v>Número</v>
          </cell>
          <cell r="W1024" t="str">
            <v xml:space="preserve"> </v>
          </cell>
          <cell r="AB1024">
            <v>1</v>
          </cell>
          <cell r="AD1024">
            <v>0</v>
          </cell>
          <cell r="AR1024" t="str">
            <v xml:space="preserve"> </v>
          </cell>
          <cell r="AY1024" t="str">
            <v xml:space="preserve"> </v>
          </cell>
          <cell r="BF1024" t="str">
            <v xml:space="preserve"> </v>
          </cell>
          <cell r="BK1024">
            <v>1</v>
          </cell>
          <cell r="BM1024">
            <v>0</v>
          </cell>
          <cell r="CA1024" t="str">
            <v xml:space="preserve"> </v>
          </cell>
          <cell r="CH1024" t="str">
            <v xml:space="preserve"> </v>
          </cell>
          <cell r="CO1024" t="str">
            <v xml:space="preserve"> </v>
          </cell>
          <cell r="CT1024">
            <v>1</v>
          </cell>
          <cell r="CV1024">
            <v>0</v>
          </cell>
          <cell r="DJ1024" t="str">
            <v xml:space="preserve"> </v>
          </cell>
          <cell r="DQ1024" t="str">
            <v xml:space="preserve"> </v>
          </cell>
          <cell r="DX1024" t="str">
            <v xml:space="preserve"> </v>
          </cell>
          <cell r="EC1024">
            <v>1</v>
          </cell>
          <cell r="EE1024">
            <v>0</v>
          </cell>
        </row>
        <row r="1025">
          <cell r="B1025" t="str">
            <v>GOBIERNO Y ASUNTOS PÚBLICOS</v>
          </cell>
          <cell r="C1025" t="str">
            <v xml:space="preserve">GOBIERNO ABIERTO  </v>
          </cell>
          <cell r="E1025" t="str">
            <v>Boyacá Avanza en la Participación Ciudadana Dentro del Proceso de Planificación</v>
          </cell>
          <cell r="N1025" t="str">
            <v>Boyacá Rinde Cuentas a la Ciudadanía</v>
          </cell>
          <cell r="P1025">
            <v>1020</v>
          </cell>
          <cell r="R1025" t="str">
            <v>Jornadas de rendición con funcionarios públicos realizadas</v>
          </cell>
          <cell r="S1025" t="str">
            <v>Número</v>
          </cell>
          <cell r="W1025" t="str">
            <v xml:space="preserve"> </v>
          </cell>
          <cell r="AB1025">
            <v>1</v>
          </cell>
          <cell r="AD1025">
            <v>0</v>
          </cell>
          <cell r="AR1025" t="str">
            <v xml:space="preserve"> </v>
          </cell>
          <cell r="AY1025" t="str">
            <v xml:space="preserve"> </v>
          </cell>
          <cell r="BF1025" t="str">
            <v xml:space="preserve"> </v>
          </cell>
          <cell r="BK1025">
            <v>1</v>
          </cell>
          <cell r="BM1025">
            <v>0</v>
          </cell>
          <cell r="CA1025" t="str">
            <v xml:space="preserve"> </v>
          </cell>
          <cell r="CH1025" t="str">
            <v xml:space="preserve"> </v>
          </cell>
          <cell r="CO1025" t="str">
            <v xml:space="preserve"> </v>
          </cell>
          <cell r="CT1025">
            <v>1</v>
          </cell>
          <cell r="CV1025">
            <v>0</v>
          </cell>
          <cell r="DJ1025" t="str">
            <v xml:space="preserve"> </v>
          </cell>
          <cell r="DQ1025" t="str">
            <v xml:space="preserve"> </v>
          </cell>
          <cell r="DX1025" t="str">
            <v xml:space="preserve"> </v>
          </cell>
          <cell r="EC1025">
            <v>1</v>
          </cell>
          <cell r="EE1025">
            <v>0</v>
          </cell>
        </row>
        <row r="1026">
          <cell r="B1026" t="str">
            <v>GOBIERNO Y ASUNTOS PÚBLICOS</v>
          </cell>
          <cell r="C1026" t="str">
            <v xml:space="preserve">GOBIERNO ABIERTO  </v>
          </cell>
          <cell r="E1026" t="str">
            <v>Boyacá Avanza en la Participación Ciudadana Dentro del Proceso de Planificación</v>
          </cell>
          <cell r="N1026" t="str">
            <v>Boyacá Rinde Cuentas a la Ciudadanía</v>
          </cell>
          <cell r="P1026">
            <v>1021</v>
          </cell>
          <cell r="R1026" t="str">
            <v>Audiencia pública con infancia, adolescencia y juventud realizada</v>
          </cell>
          <cell r="S1026" t="str">
            <v>Número</v>
          </cell>
          <cell r="W1026" t="str">
            <v xml:space="preserve"> </v>
          </cell>
          <cell r="AD1026" t="str">
            <v xml:space="preserve"> </v>
          </cell>
          <cell r="AR1026" t="str">
            <v xml:space="preserve"> </v>
          </cell>
          <cell r="AY1026" t="str">
            <v xml:space="preserve"> </v>
          </cell>
          <cell r="BF1026" t="str">
            <v xml:space="preserve"> </v>
          </cell>
          <cell r="BM1026" t="str">
            <v xml:space="preserve"> </v>
          </cell>
          <cell r="CA1026" t="str">
            <v xml:space="preserve"> </v>
          </cell>
          <cell r="CH1026" t="str">
            <v xml:space="preserve"> </v>
          </cell>
          <cell r="CO1026" t="str">
            <v xml:space="preserve"> </v>
          </cell>
          <cell r="CV1026" t="str">
            <v xml:space="preserve"> </v>
          </cell>
          <cell r="DJ1026" t="str">
            <v xml:space="preserve"> </v>
          </cell>
          <cell r="DQ1026" t="str">
            <v xml:space="preserve"> </v>
          </cell>
          <cell r="DX1026" t="str">
            <v xml:space="preserve"> </v>
          </cell>
          <cell r="EC1026">
            <v>1</v>
          </cell>
          <cell r="EE1026">
            <v>0</v>
          </cell>
        </row>
        <row r="1027">
          <cell r="B1027" t="str">
            <v>GOBIERNO Y ASUNTOS PÚBLICOS</v>
          </cell>
          <cell r="C1027" t="str">
            <v xml:space="preserve">GOBIERNO ABIERTO  </v>
          </cell>
          <cell r="E1027" t="str">
            <v>Boyacá Avanza en la Participación Ciudadana Dentro del Proceso de Planificación</v>
          </cell>
          <cell r="N1027" t="str">
            <v>Boyacá Rinde Cuentas a la Ciudadanía</v>
          </cell>
          <cell r="P1027">
            <v>1022</v>
          </cell>
          <cell r="R1027" t="str">
            <v>Audiencias con el Consejo departamental de planeación realizadas</v>
          </cell>
          <cell r="S1027" t="str">
            <v>Número</v>
          </cell>
          <cell r="W1027" t="str">
            <v xml:space="preserve"> </v>
          </cell>
          <cell r="AB1027">
            <v>1</v>
          </cell>
          <cell r="AD1027">
            <v>0</v>
          </cell>
          <cell r="AR1027" t="str">
            <v xml:space="preserve"> </v>
          </cell>
          <cell r="AW1027">
            <v>1</v>
          </cell>
          <cell r="AY1027">
            <v>0</v>
          </cell>
          <cell r="BF1027" t="str">
            <v xml:space="preserve"> </v>
          </cell>
          <cell r="BK1027">
            <v>1</v>
          </cell>
          <cell r="BM1027">
            <v>0</v>
          </cell>
          <cell r="CA1027" t="str">
            <v xml:space="preserve"> </v>
          </cell>
          <cell r="CF1027">
            <v>1</v>
          </cell>
          <cell r="CH1027">
            <v>0</v>
          </cell>
          <cell r="CO1027" t="str">
            <v xml:space="preserve"> </v>
          </cell>
          <cell r="CT1027">
            <v>1</v>
          </cell>
          <cell r="CV1027">
            <v>0</v>
          </cell>
          <cell r="DJ1027" t="str">
            <v xml:space="preserve"> </v>
          </cell>
          <cell r="DO1027">
            <v>1</v>
          </cell>
          <cell r="DQ1027">
            <v>0</v>
          </cell>
          <cell r="DX1027" t="str">
            <v xml:space="preserve"> </v>
          </cell>
          <cell r="EC1027">
            <v>1</v>
          </cell>
          <cell r="EE1027">
            <v>0</v>
          </cell>
        </row>
        <row r="1028">
          <cell r="B1028" t="str">
            <v>GOBIERNO Y ASUNTOS PÚBLICOS</v>
          </cell>
          <cell r="C1028" t="str">
            <v xml:space="preserve">GOBIERNO ABIERTO  </v>
          </cell>
          <cell r="E1028" t="str">
            <v>Un Gobierno en Contacto con su Gente.</v>
          </cell>
          <cell r="N1028" t="str">
            <v>Comunicación Visible, Oportuna y Eficaz</v>
          </cell>
          <cell r="P1028">
            <v>1023</v>
          </cell>
          <cell r="R1028" t="str">
            <v>Hechos noticiosos publicados</v>
          </cell>
          <cell r="S1028" t="str">
            <v>Porcentaje</v>
          </cell>
          <cell r="U1028">
            <v>100</v>
          </cell>
          <cell r="W1028">
            <v>0</v>
          </cell>
          <cell r="AB1028">
            <v>100</v>
          </cell>
          <cell r="AD1028">
            <v>0</v>
          </cell>
          <cell r="AP1028">
            <v>100</v>
          </cell>
          <cell r="AR1028">
            <v>0</v>
          </cell>
          <cell r="AW1028">
            <v>100</v>
          </cell>
          <cell r="AY1028">
            <v>0</v>
          </cell>
          <cell r="BD1028">
            <v>100</v>
          </cell>
          <cell r="BF1028">
            <v>0</v>
          </cell>
          <cell r="BK1028">
            <v>100</v>
          </cell>
          <cell r="BM1028">
            <v>0</v>
          </cell>
          <cell r="BY1028">
            <v>100</v>
          </cell>
          <cell r="CA1028">
            <v>0</v>
          </cell>
          <cell r="CF1028">
            <v>100</v>
          </cell>
          <cell r="CH1028">
            <v>0</v>
          </cell>
          <cell r="CM1028">
            <v>100</v>
          </cell>
          <cell r="CO1028">
            <v>0</v>
          </cell>
          <cell r="CT1028">
            <v>100</v>
          </cell>
          <cell r="CV1028">
            <v>0</v>
          </cell>
          <cell r="DH1028">
            <v>100</v>
          </cell>
          <cell r="DJ1028">
            <v>0</v>
          </cell>
          <cell r="DO1028">
            <v>100</v>
          </cell>
          <cell r="DQ1028">
            <v>0</v>
          </cell>
          <cell r="DV1028">
            <v>100</v>
          </cell>
          <cell r="DX1028">
            <v>0</v>
          </cell>
          <cell r="EC1028">
            <v>100</v>
          </cell>
          <cell r="EE1028">
            <v>0</v>
          </cell>
        </row>
        <row r="1029">
          <cell r="B1029" t="str">
            <v>GOBIERNO Y ASUNTOS PÚBLICOS</v>
          </cell>
          <cell r="C1029" t="str">
            <v xml:space="preserve">GOBIERNO ABIERTO  </v>
          </cell>
          <cell r="E1029" t="str">
            <v>Un Gobierno en Contacto con su Gente.</v>
          </cell>
          <cell r="N1029" t="str">
            <v>Comunicación Visible, Oportuna y Eficaz</v>
          </cell>
          <cell r="P1029">
            <v>1024</v>
          </cell>
          <cell r="R1029" t="str">
            <v>Promociones publicitarias realizadas</v>
          </cell>
          <cell r="S1029" t="str">
            <v>Número</v>
          </cell>
          <cell r="U1029">
            <v>20</v>
          </cell>
          <cell r="W1029">
            <v>0</v>
          </cell>
          <cell r="AB1029">
            <v>20</v>
          </cell>
          <cell r="AD1029">
            <v>0</v>
          </cell>
          <cell r="AR1029" t="str">
            <v xml:space="preserve"> </v>
          </cell>
          <cell r="AW1029">
            <v>30</v>
          </cell>
          <cell r="AY1029">
            <v>0</v>
          </cell>
          <cell r="BD1029">
            <v>30</v>
          </cell>
          <cell r="BF1029">
            <v>0</v>
          </cell>
          <cell r="BK1029">
            <v>20</v>
          </cell>
          <cell r="BM1029">
            <v>0</v>
          </cell>
          <cell r="CA1029" t="str">
            <v xml:space="preserve"> </v>
          </cell>
          <cell r="CF1029">
            <v>30</v>
          </cell>
          <cell r="CH1029">
            <v>0</v>
          </cell>
          <cell r="CM1029">
            <v>30</v>
          </cell>
          <cell r="CO1029">
            <v>0</v>
          </cell>
          <cell r="CT1029">
            <v>20</v>
          </cell>
          <cell r="CV1029">
            <v>0</v>
          </cell>
          <cell r="DH1029">
            <v>10</v>
          </cell>
          <cell r="DJ1029">
            <v>0</v>
          </cell>
          <cell r="DO1029">
            <v>20</v>
          </cell>
          <cell r="DQ1029">
            <v>0</v>
          </cell>
          <cell r="DV1029">
            <v>20</v>
          </cell>
          <cell r="DX1029">
            <v>0</v>
          </cell>
          <cell r="EC1029">
            <v>50</v>
          </cell>
          <cell r="EE1029">
            <v>0</v>
          </cell>
        </row>
        <row r="1030">
          <cell r="B1030" t="str">
            <v>GOBIERNO Y ASUNTOS PÚBLICOS</v>
          </cell>
          <cell r="C1030" t="str">
            <v xml:space="preserve">GOBIERNO ABIERTO  </v>
          </cell>
          <cell r="E1030" t="str">
            <v>Un Gobierno en Contacto con su Gente.</v>
          </cell>
          <cell r="N1030" t="str">
            <v>Comunicación Visible, Oportuna y Eficaz</v>
          </cell>
          <cell r="P1030">
            <v>1025</v>
          </cell>
          <cell r="R1030" t="str">
            <v>Articulación con medios regionales y locales de índole público o privado para la divulgación de contenido informativo</v>
          </cell>
          <cell r="S1030" t="str">
            <v>Número</v>
          </cell>
          <cell r="U1030">
            <v>11</v>
          </cell>
          <cell r="W1030">
            <v>0</v>
          </cell>
          <cell r="AD1030" t="str">
            <v xml:space="preserve"> </v>
          </cell>
          <cell r="AR1030" t="str">
            <v xml:space="preserve"> </v>
          </cell>
          <cell r="AW1030">
            <v>6</v>
          </cell>
          <cell r="AY1030">
            <v>0</v>
          </cell>
          <cell r="BD1030">
            <v>5</v>
          </cell>
          <cell r="BF1030">
            <v>0</v>
          </cell>
          <cell r="BK1030">
            <v>2</v>
          </cell>
          <cell r="BM1030">
            <v>0</v>
          </cell>
          <cell r="CA1030" t="str">
            <v xml:space="preserve"> </v>
          </cell>
          <cell r="CF1030">
            <v>6</v>
          </cell>
          <cell r="CH1030">
            <v>0</v>
          </cell>
          <cell r="CM1030">
            <v>5</v>
          </cell>
          <cell r="CO1030">
            <v>0</v>
          </cell>
          <cell r="CT1030">
            <v>2</v>
          </cell>
          <cell r="CV1030">
            <v>0</v>
          </cell>
          <cell r="DH1030">
            <v>3</v>
          </cell>
          <cell r="DJ1030">
            <v>0</v>
          </cell>
          <cell r="DO1030">
            <v>4</v>
          </cell>
          <cell r="DQ1030">
            <v>0</v>
          </cell>
          <cell r="DV1030">
            <v>3</v>
          </cell>
          <cell r="DX1030">
            <v>0</v>
          </cell>
          <cell r="EC1030">
            <v>3</v>
          </cell>
          <cell r="EE1030">
            <v>0</v>
          </cell>
        </row>
        <row r="1031">
          <cell r="B1031" t="str">
            <v>GOBIERNO Y ASUNTOS PÚBLICOS</v>
          </cell>
          <cell r="C1031" t="str">
            <v xml:space="preserve">GOBIERNO ABIERTO  </v>
          </cell>
          <cell r="E1031" t="str">
            <v>Un Gobierno en Contacto con su Gente.</v>
          </cell>
          <cell r="N1031" t="str">
            <v>Comunicación Visible, Oportuna y Eficaz</v>
          </cell>
          <cell r="P1031">
            <v>1026</v>
          </cell>
          <cell r="R1031" t="str">
            <v>Política Pública para el sector del periodismo del departamento de Boyacá formulada.</v>
          </cell>
          <cell r="S1031" t="str">
            <v>Número</v>
          </cell>
          <cell r="W1031" t="str">
            <v xml:space="preserve"> </v>
          </cell>
          <cell r="AB1031">
            <v>0.1</v>
          </cell>
          <cell r="AD1031">
            <v>0</v>
          </cell>
          <cell r="AR1031" t="str">
            <v xml:space="preserve"> </v>
          </cell>
          <cell r="AY1031" t="str">
            <v xml:space="preserve"> </v>
          </cell>
          <cell r="BF1031" t="str">
            <v xml:space="preserve"> </v>
          </cell>
          <cell r="BK1031">
            <v>0.3</v>
          </cell>
          <cell r="BM1031">
            <v>0</v>
          </cell>
          <cell r="CA1031" t="str">
            <v xml:space="preserve"> </v>
          </cell>
          <cell r="CH1031" t="str">
            <v xml:space="preserve"> </v>
          </cell>
          <cell r="CO1031" t="str">
            <v xml:space="preserve"> </v>
          </cell>
          <cell r="CT1031">
            <v>0.3</v>
          </cell>
          <cell r="CV1031">
            <v>0</v>
          </cell>
          <cell r="DJ1031" t="str">
            <v xml:space="preserve"> </v>
          </cell>
          <cell r="DQ1031" t="str">
            <v xml:space="preserve"> </v>
          </cell>
          <cell r="DV1031">
            <v>0.3</v>
          </cell>
          <cell r="DX1031">
            <v>0</v>
          </cell>
          <cell r="EE1031" t="str">
            <v xml:space="preserve"> </v>
          </cell>
        </row>
        <row r="1032">
          <cell r="B1032" t="str">
            <v>GOBIERNO Y ASUNTOS PÚBLICOS</v>
          </cell>
          <cell r="C1032" t="str">
            <v xml:space="preserve">GOBIERNO ABIERTO  </v>
          </cell>
          <cell r="E1032" t="str">
            <v>Un Gobierno en Contacto con su Gente.</v>
          </cell>
          <cell r="N1032" t="str">
            <v xml:space="preserve">Comunicación Estratégica </v>
          </cell>
          <cell r="P1032">
            <v>1027</v>
          </cell>
          <cell r="R1032" t="str">
            <v>Campañas de comunicación estratégica producidas e implementadas</v>
          </cell>
          <cell r="S1032" t="str">
            <v>Número</v>
          </cell>
          <cell r="U1032">
            <v>5</v>
          </cell>
          <cell r="W1032">
            <v>0</v>
          </cell>
          <cell r="AB1032">
            <v>5</v>
          </cell>
          <cell r="AD1032">
            <v>0</v>
          </cell>
          <cell r="AP1032">
            <v>3</v>
          </cell>
          <cell r="AR1032">
            <v>0</v>
          </cell>
          <cell r="AW1032">
            <v>6</v>
          </cell>
          <cell r="AY1032">
            <v>0</v>
          </cell>
          <cell r="BD1032">
            <v>6</v>
          </cell>
          <cell r="BF1032">
            <v>0</v>
          </cell>
          <cell r="BK1032">
            <v>5</v>
          </cell>
          <cell r="BM1032">
            <v>0</v>
          </cell>
          <cell r="BY1032">
            <v>3</v>
          </cell>
          <cell r="CA1032">
            <v>0</v>
          </cell>
          <cell r="CF1032">
            <v>6</v>
          </cell>
          <cell r="CH1032">
            <v>0</v>
          </cell>
          <cell r="CM1032">
            <v>6</v>
          </cell>
          <cell r="CO1032">
            <v>0</v>
          </cell>
          <cell r="CT1032">
            <v>5</v>
          </cell>
          <cell r="CV1032">
            <v>0</v>
          </cell>
          <cell r="DH1032">
            <v>3</v>
          </cell>
          <cell r="DJ1032">
            <v>0</v>
          </cell>
          <cell r="DO1032">
            <v>6</v>
          </cell>
          <cell r="DQ1032">
            <v>0</v>
          </cell>
          <cell r="DV1032">
            <v>6</v>
          </cell>
          <cell r="DX1032">
            <v>0</v>
          </cell>
          <cell r="EC1032">
            <v>5</v>
          </cell>
          <cell r="EE1032">
            <v>0</v>
          </cell>
        </row>
        <row r="1033">
          <cell r="B1033" t="str">
            <v>GOBIERNO Y ASUNTOS PÚBLICOS</v>
          </cell>
          <cell r="C1033" t="str">
            <v xml:space="preserve">GOBIERNO ABIERTO  </v>
          </cell>
          <cell r="E1033" t="str">
            <v>Un Gobierno en Contacto con su Gente.</v>
          </cell>
          <cell r="N1033" t="str">
            <v xml:space="preserve">Comunicación Estratégica </v>
          </cell>
          <cell r="P1033">
            <v>1028</v>
          </cell>
          <cell r="R1033" t="str">
            <v>Espacios con desarrollo tecnológico para las comunicaciones institucionales creados y/o dotados</v>
          </cell>
          <cell r="S1033" t="str">
            <v>Número</v>
          </cell>
          <cell r="W1033" t="str">
            <v xml:space="preserve"> </v>
          </cell>
          <cell r="AD1033" t="str">
            <v xml:space="preserve"> </v>
          </cell>
          <cell r="AR1033" t="str">
            <v xml:space="preserve"> </v>
          </cell>
          <cell r="AY1033" t="str">
            <v xml:space="preserve"> </v>
          </cell>
          <cell r="BD1033">
            <v>0.5</v>
          </cell>
          <cell r="BF1033">
            <v>0</v>
          </cell>
          <cell r="BM1033" t="str">
            <v xml:space="preserve"> </v>
          </cell>
          <cell r="CA1033" t="str">
            <v xml:space="preserve"> </v>
          </cell>
          <cell r="CF1033">
            <v>0.4</v>
          </cell>
          <cell r="CH1033">
            <v>0</v>
          </cell>
          <cell r="CO1033" t="str">
            <v xml:space="preserve"> </v>
          </cell>
          <cell r="CV1033" t="str">
            <v xml:space="preserve"> </v>
          </cell>
          <cell r="DJ1033" t="str">
            <v xml:space="preserve"> </v>
          </cell>
          <cell r="DO1033">
            <v>0.1</v>
          </cell>
          <cell r="DQ1033">
            <v>0</v>
          </cell>
          <cell r="DX1033" t="str">
            <v xml:space="preserve"> </v>
          </cell>
          <cell r="EE1033" t="str">
            <v xml:space="preserve"> </v>
          </cell>
        </row>
        <row r="1034">
          <cell r="B1034" t="str">
            <v>GOBIERNO Y ASUNTOS PÚBLICOS</v>
          </cell>
          <cell r="C1034" t="str">
            <v xml:space="preserve">GOBIERNO ABIERTO  </v>
          </cell>
          <cell r="E1034" t="str">
            <v>Un Gobierno en Contacto con su Gente.</v>
          </cell>
          <cell r="N1034" t="str">
            <v>La Radiodifusión, Ondas y Contenido con Sentido Social</v>
          </cell>
          <cell r="P1034">
            <v>1029</v>
          </cell>
          <cell r="R1034" t="str">
            <v>Programas noticiosos producidos y emitidos</v>
          </cell>
          <cell r="S1034" t="str">
            <v>Número</v>
          </cell>
          <cell r="U1034">
            <v>7</v>
          </cell>
          <cell r="W1034">
            <v>0</v>
          </cell>
          <cell r="AB1034">
            <v>8</v>
          </cell>
          <cell r="AD1034">
            <v>0</v>
          </cell>
          <cell r="AP1034">
            <v>5</v>
          </cell>
          <cell r="AR1034">
            <v>0</v>
          </cell>
          <cell r="AW1034">
            <v>15</v>
          </cell>
          <cell r="AY1034">
            <v>0</v>
          </cell>
          <cell r="BD1034">
            <v>15</v>
          </cell>
          <cell r="BF1034">
            <v>0</v>
          </cell>
          <cell r="BK1034">
            <v>10</v>
          </cell>
          <cell r="BM1034">
            <v>0</v>
          </cell>
          <cell r="BY1034">
            <v>5</v>
          </cell>
          <cell r="CA1034">
            <v>0</v>
          </cell>
          <cell r="CF1034">
            <v>15</v>
          </cell>
          <cell r="CH1034">
            <v>0</v>
          </cell>
          <cell r="CM1034">
            <v>15</v>
          </cell>
          <cell r="CO1034">
            <v>0</v>
          </cell>
          <cell r="CT1034">
            <v>10</v>
          </cell>
          <cell r="CV1034">
            <v>0</v>
          </cell>
          <cell r="DH1034">
            <v>5</v>
          </cell>
          <cell r="DJ1034">
            <v>0</v>
          </cell>
          <cell r="DO1034">
            <v>15</v>
          </cell>
          <cell r="DQ1034">
            <v>0</v>
          </cell>
          <cell r="DV1034">
            <v>15</v>
          </cell>
          <cell r="DX1034">
            <v>0</v>
          </cell>
          <cell r="EC1034">
            <v>10</v>
          </cell>
          <cell r="EE1034">
            <v>0</v>
          </cell>
        </row>
        <row r="1035">
          <cell r="B1035" t="str">
            <v>GOBIERNO Y ASUNTOS PÚBLICOS</v>
          </cell>
          <cell r="C1035" t="str">
            <v xml:space="preserve">GOBIERNO ABIERTO  </v>
          </cell>
          <cell r="E1035" t="str">
            <v>Un Gobierno en Contacto con su Gente.</v>
          </cell>
          <cell r="N1035" t="str">
            <v>La Radiodifusión, Ondas y Contenido con Sentido Social</v>
          </cell>
          <cell r="P1035">
            <v>1030</v>
          </cell>
          <cell r="R1035" t="str">
            <v>Alianzas colaborativas con emisoras comunitarias del departamento suscritas.</v>
          </cell>
          <cell r="S1035" t="str">
            <v>Número</v>
          </cell>
          <cell r="W1035" t="str">
            <v xml:space="preserve"> </v>
          </cell>
          <cell r="AB1035">
            <v>1</v>
          </cell>
          <cell r="AD1035">
            <v>0</v>
          </cell>
          <cell r="AP1035">
            <v>1</v>
          </cell>
          <cell r="AR1035">
            <v>0</v>
          </cell>
          <cell r="AY1035" t="str">
            <v xml:space="preserve"> </v>
          </cell>
          <cell r="BF1035" t="str">
            <v xml:space="preserve"> </v>
          </cell>
          <cell r="BM1035" t="str">
            <v xml:space="preserve"> </v>
          </cell>
          <cell r="BY1035">
            <v>1</v>
          </cell>
          <cell r="CA1035">
            <v>0</v>
          </cell>
          <cell r="CH1035" t="str">
            <v xml:space="preserve"> </v>
          </cell>
          <cell r="CO1035" t="str">
            <v xml:space="preserve"> </v>
          </cell>
          <cell r="CV1035" t="str">
            <v xml:space="preserve"> </v>
          </cell>
          <cell r="DH1035">
            <v>1</v>
          </cell>
          <cell r="DJ1035">
            <v>0</v>
          </cell>
          <cell r="DQ1035" t="str">
            <v xml:space="preserve"> </v>
          </cell>
          <cell r="DX1035" t="str">
            <v xml:space="preserve"> </v>
          </cell>
          <cell r="EE1035" t="str">
            <v xml:space="preserve"> </v>
          </cell>
        </row>
        <row r="1036">
          <cell r="B1036" t="str">
            <v>GOBIERNO Y ASUNTOS PÚBLICOS</v>
          </cell>
          <cell r="C1036" t="str">
            <v xml:space="preserve">GOBIERNO ABIERTO  </v>
          </cell>
          <cell r="E1036" t="str">
            <v>Un Gobierno en Contacto con su Gente.</v>
          </cell>
          <cell r="N1036" t="str">
            <v>La Radiodifusión, Ondas y Contenido con Sentido Social</v>
          </cell>
          <cell r="P1036">
            <v>1031</v>
          </cell>
          <cell r="R1036" t="str">
            <v>Acciones de mejora de la infraestructura de radiodifusión sonora realizadas.</v>
          </cell>
          <cell r="S1036" t="str">
            <v>Número</v>
          </cell>
          <cell r="U1036">
            <v>1</v>
          </cell>
          <cell r="W1036">
            <v>0</v>
          </cell>
          <cell r="AD1036" t="str">
            <v xml:space="preserve"> </v>
          </cell>
          <cell r="AR1036" t="str">
            <v xml:space="preserve"> </v>
          </cell>
          <cell r="AY1036" t="str">
            <v xml:space="preserve"> </v>
          </cell>
          <cell r="BD1036">
            <v>1</v>
          </cell>
          <cell r="BF1036">
            <v>0</v>
          </cell>
          <cell r="BM1036" t="str">
            <v xml:space="preserve"> </v>
          </cell>
          <cell r="CA1036" t="str">
            <v xml:space="preserve"> </v>
          </cell>
          <cell r="CF1036">
            <v>1</v>
          </cell>
          <cell r="CH1036">
            <v>0</v>
          </cell>
          <cell r="CO1036" t="str">
            <v xml:space="preserve"> </v>
          </cell>
          <cell r="CV1036" t="str">
            <v xml:space="preserve"> </v>
          </cell>
          <cell r="DJ1036" t="str">
            <v xml:space="preserve"> </v>
          </cell>
          <cell r="DO1036">
            <v>1</v>
          </cell>
          <cell r="DQ1036">
            <v>0</v>
          </cell>
          <cell r="DX1036" t="str">
            <v xml:space="preserve"> </v>
          </cell>
          <cell r="EE1036" t="str">
            <v xml:space="preserve"> </v>
          </cell>
        </row>
        <row r="1037">
          <cell r="B1037" t="str">
            <v>GOBIERNO Y ASUNTOS PÚBLICOS</v>
          </cell>
          <cell r="C1037" t="str">
            <v>COMPONENTE INNOVACIÓN PÚBLICA</v>
          </cell>
          <cell r="E1037" t="str">
            <v>Tecnologías Para Avanzar en Eficiencia Administrativa</v>
          </cell>
          <cell r="N1037" t="str">
            <v>Avanzamos en la Implementación de Nuevas Tecnologías</v>
          </cell>
          <cell r="P1037">
            <v>1032</v>
          </cell>
          <cell r="R1037" t="str">
            <v>Herramienta digital para el seguimiento a PDD e inversión departamental implementada y mantenida.</v>
          </cell>
          <cell r="S1037" t="str">
            <v>Número</v>
          </cell>
          <cell r="W1037" t="str">
            <v xml:space="preserve"> </v>
          </cell>
          <cell r="AB1037">
            <v>0.05</v>
          </cell>
          <cell r="AD1037">
            <v>0</v>
          </cell>
          <cell r="AP1037">
            <v>0.08</v>
          </cell>
          <cell r="AR1037">
            <v>0</v>
          </cell>
          <cell r="AW1037">
            <v>0.08</v>
          </cell>
          <cell r="AY1037">
            <v>0</v>
          </cell>
          <cell r="BD1037">
            <v>0.08</v>
          </cell>
          <cell r="BF1037">
            <v>0</v>
          </cell>
          <cell r="BK1037">
            <v>0.08</v>
          </cell>
          <cell r="BM1037">
            <v>0</v>
          </cell>
          <cell r="BY1037">
            <v>0.08</v>
          </cell>
          <cell r="CA1037">
            <v>0</v>
          </cell>
          <cell r="CF1037">
            <v>0.08</v>
          </cell>
          <cell r="CH1037">
            <v>0</v>
          </cell>
          <cell r="CM1037">
            <v>0.08</v>
          </cell>
          <cell r="CO1037">
            <v>0</v>
          </cell>
          <cell r="CT1037">
            <v>7.0000000000000007E-2</v>
          </cell>
          <cell r="CV1037">
            <v>0</v>
          </cell>
          <cell r="DH1037">
            <v>0.08</v>
          </cell>
          <cell r="DJ1037">
            <v>0</v>
          </cell>
          <cell r="DO1037">
            <v>0.08</v>
          </cell>
          <cell r="DQ1037">
            <v>0</v>
          </cell>
          <cell r="DV1037">
            <v>0.08</v>
          </cell>
          <cell r="DX1037">
            <v>0</v>
          </cell>
          <cell r="EC1037">
            <v>0.08</v>
          </cell>
          <cell r="EE1037">
            <v>0</v>
          </cell>
        </row>
        <row r="1038">
          <cell r="B1038" t="str">
            <v>GOBIERNO Y ASUNTOS PÚBLICOS</v>
          </cell>
          <cell r="C1038" t="str">
            <v>COMPONENTE INNOVACIÓN PÚBLICA</v>
          </cell>
          <cell r="E1038" t="str">
            <v>Tecnologías Para Avanzar en Eficiencia Administrativa</v>
          </cell>
          <cell r="N1038" t="str">
            <v>Avanzamos en la Implementación de Nuevas Tecnologías</v>
          </cell>
          <cell r="P1038">
            <v>1033</v>
          </cell>
          <cell r="R1038" t="str">
            <v>Jornadas de capacitación para el bueno uso y manejo de la herramienta realizadas</v>
          </cell>
          <cell r="S1038" t="str">
            <v>Número</v>
          </cell>
          <cell r="W1038" t="str">
            <v xml:space="preserve"> </v>
          </cell>
          <cell r="AD1038" t="str">
            <v xml:space="preserve"> </v>
          </cell>
          <cell r="AR1038" t="str">
            <v xml:space="preserve"> </v>
          </cell>
          <cell r="AY1038" t="str">
            <v xml:space="preserve"> </v>
          </cell>
          <cell r="BD1038">
            <v>1</v>
          </cell>
          <cell r="BF1038">
            <v>0</v>
          </cell>
          <cell r="BK1038">
            <v>1</v>
          </cell>
          <cell r="BM1038">
            <v>0</v>
          </cell>
          <cell r="CA1038" t="str">
            <v xml:space="preserve"> </v>
          </cell>
          <cell r="CF1038">
            <v>1</v>
          </cell>
          <cell r="CH1038">
            <v>0</v>
          </cell>
          <cell r="CO1038" t="str">
            <v xml:space="preserve"> </v>
          </cell>
          <cell r="CT1038">
            <v>1</v>
          </cell>
          <cell r="CV1038">
            <v>0</v>
          </cell>
          <cell r="DJ1038" t="str">
            <v xml:space="preserve"> </v>
          </cell>
          <cell r="DO1038">
            <v>1</v>
          </cell>
          <cell r="DQ1038">
            <v>0</v>
          </cell>
          <cell r="DX1038" t="str">
            <v xml:space="preserve"> </v>
          </cell>
          <cell r="EC1038">
            <v>1</v>
          </cell>
          <cell r="EE1038">
            <v>0</v>
          </cell>
        </row>
        <row r="1039">
          <cell r="B1039" t="str">
            <v>GOBIERNO Y ASUNTOS PÚBLICOS</v>
          </cell>
          <cell r="C1039" t="str">
            <v>COMPONENTE INNOVACIÓN PÚBLICA</v>
          </cell>
          <cell r="E1039" t="str">
            <v>Avanzamos En La Transformación Digital Con Gestión De Ti.</v>
          </cell>
          <cell r="N1039" t="str">
            <v>Gobierno Digital Avanza Con Plan de Transformación Digital</v>
          </cell>
          <cell r="P1039">
            <v>1034</v>
          </cell>
          <cell r="R1039" t="str">
            <v>Ejercicios de arquitectura empresarial para la estrategia de TI (PETI)  desarrollados.</v>
          </cell>
          <cell r="S1039" t="str">
            <v>Número</v>
          </cell>
          <cell r="W1039" t="str">
            <v xml:space="preserve"> </v>
          </cell>
          <cell r="AB1039">
            <v>4</v>
          </cell>
          <cell r="AD1039">
            <v>0</v>
          </cell>
          <cell r="AR1039" t="str">
            <v xml:space="preserve"> </v>
          </cell>
          <cell r="AW1039">
            <v>2</v>
          </cell>
          <cell r="AY1039">
            <v>0</v>
          </cell>
          <cell r="BD1039">
            <v>3</v>
          </cell>
          <cell r="BF1039">
            <v>0</v>
          </cell>
          <cell r="BM1039" t="str">
            <v xml:space="preserve"> </v>
          </cell>
          <cell r="CA1039" t="str">
            <v xml:space="preserve"> </v>
          </cell>
          <cell r="CF1039">
            <v>2</v>
          </cell>
          <cell r="CH1039">
            <v>0</v>
          </cell>
          <cell r="CM1039">
            <v>3</v>
          </cell>
          <cell r="CO1039">
            <v>0</v>
          </cell>
          <cell r="CV1039" t="str">
            <v xml:space="preserve"> </v>
          </cell>
          <cell r="DJ1039" t="str">
            <v xml:space="preserve"> </v>
          </cell>
          <cell r="DO1039">
            <v>2</v>
          </cell>
          <cell r="DQ1039">
            <v>0</v>
          </cell>
          <cell r="DV1039">
            <v>3</v>
          </cell>
          <cell r="DX1039">
            <v>0</v>
          </cell>
          <cell r="EE1039" t="str">
            <v xml:space="preserve"> </v>
          </cell>
        </row>
        <row r="1040">
          <cell r="B1040" t="str">
            <v>GOBIERNO Y ASUNTOS PÚBLICOS</v>
          </cell>
          <cell r="C1040" t="str">
            <v>COMPONENTE INNOVACIÓN PÚBLICA</v>
          </cell>
          <cell r="E1040" t="str">
            <v>Avanzamos En La Transformación Digital Con Gestión De Ti.</v>
          </cell>
          <cell r="N1040" t="str">
            <v>Gobierno Digital Avanza Con Plan de Transformación Digital</v>
          </cell>
          <cell r="P1040">
            <v>1035</v>
          </cell>
          <cell r="R1040" t="str">
            <v>Iniciativas y proyectos de la Estrategia de TI (PETI) implementados de manera articulada</v>
          </cell>
          <cell r="S1040" t="str">
            <v>Número</v>
          </cell>
          <cell r="W1040" t="str">
            <v xml:space="preserve"> </v>
          </cell>
          <cell r="AB1040">
            <v>2</v>
          </cell>
          <cell r="AD1040">
            <v>0</v>
          </cell>
          <cell r="AR1040" t="str">
            <v xml:space="preserve"> </v>
          </cell>
          <cell r="AW1040">
            <v>4</v>
          </cell>
          <cell r="AY1040">
            <v>0</v>
          </cell>
          <cell r="BF1040" t="str">
            <v xml:space="preserve"> </v>
          </cell>
          <cell r="BM1040" t="str">
            <v xml:space="preserve"> </v>
          </cell>
          <cell r="CA1040" t="str">
            <v xml:space="preserve"> </v>
          </cell>
          <cell r="CF1040">
            <v>4</v>
          </cell>
          <cell r="CH1040">
            <v>0</v>
          </cell>
          <cell r="CO1040" t="str">
            <v xml:space="preserve"> </v>
          </cell>
          <cell r="CV1040" t="str">
            <v xml:space="preserve"> </v>
          </cell>
          <cell r="DJ1040" t="str">
            <v xml:space="preserve"> </v>
          </cell>
          <cell r="DO1040">
            <v>2</v>
          </cell>
          <cell r="DQ1040">
            <v>0</v>
          </cell>
          <cell r="DX1040" t="str">
            <v xml:space="preserve"> </v>
          </cell>
          <cell r="EE1040" t="str">
            <v xml:space="preserve"> </v>
          </cell>
        </row>
        <row r="1041">
          <cell r="B1041" t="str">
            <v>GOBIERNO Y ASUNTOS PÚBLICOS</v>
          </cell>
          <cell r="C1041" t="str">
            <v>COMPONENTE INNOVACIÓN PÚBLICA</v>
          </cell>
          <cell r="E1041" t="str">
            <v>Avanzamos En La Transformación Digital Con Gestión De Ti.</v>
          </cell>
          <cell r="N1041" t="str">
            <v>Gobierno Digital Avanza Con Plan de Transformación Digital</v>
          </cell>
          <cell r="P1041">
            <v>1036</v>
          </cell>
          <cell r="R1041" t="str">
            <v>Compras de TI optimizadas aplicando un procedimiento que incorpora casos de negocio y criterios de evaluación de soluciones de TI</v>
          </cell>
          <cell r="S1041" t="str">
            <v>Número</v>
          </cell>
          <cell r="W1041" t="str">
            <v xml:space="preserve"> </v>
          </cell>
          <cell r="AB1041">
            <v>2</v>
          </cell>
          <cell r="AD1041">
            <v>0</v>
          </cell>
          <cell r="AR1041" t="str">
            <v xml:space="preserve"> </v>
          </cell>
          <cell r="AW1041">
            <v>3</v>
          </cell>
          <cell r="AY1041">
            <v>0</v>
          </cell>
          <cell r="BF1041" t="str">
            <v xml:space="preserve"> </v>
          </cell>
          <cell r="BM1041" t="str">
            <v xml:space="preserve"> </v>
          </cell>
          <cell r="CA1041" t="str">
            <v xml:space="preserve"> </v>
          </cell>
          <cell r="CF1041">
            <v>3</v>
          </cell>
          <cell r="CH1041">
            <v>0</v>
          </cell>
          <cell r="CO1041" t="str">
            <v xml:space="preserve"> </v>
          </cell>
          <cell r="CV1041" t="str">
            <v xml:space="preserve"> </v>
          </cell>
          <cell r="DJ1041" t="str">
            <v xml:space="preserve"> </v>
          </cell>
          <cell r="DO1041">
            <v>2</v>
          </cell>
          <cell r="DQ1041">
            <v>0</v>
          </cell>
          <cell r="DX1041" t="str">
            <v xml:space="preserve"> </v>
          </cell>
          <cell r="EE1041" t="str">
            <v xml:space="preserve"> </v>
          </cell>
        </row>
        <row r="1042">
          <cell r="B1042" t="str">
            <v>GOBIERNO Y ASUNTOS PÚBLICOS</v>
          </cell>
          <cell r="C1042" t="str">
            <v>COMPONENTE INNOVACIÓN PÚBLICA</v>
          </cell>
          <cell r="E1042" t="str">
            <v>Avanzamos En La Transformación Digital Con Gestión De Ti.</v>
          </cell>
          <cell r="N1042" t="str">
            <v>Gobierno Digital Avanza Con Plan de Transformación Digital</v>
          </cell>
          <cell r="P1042">
            <v>1037</v>
          </cell>
          <cell r="R1042" t="str">
            <v>Servicios de información gestionados aplicando el plan de calidad de la información y de analítica de datos</v>
          </cell>
          <cell r="S1042" t="str">
            <v>Número</v>
          </cell>
          <cell r="W1042" t="str">
            <v xml:space="preserve"> </v>
          </cell>
          <cell r="AB1042">
            <v>2</v>
          </cell>
          <cell r="AD1042">
            <v>0</v>
          </cell>
          <cell r="AR1042" t="str">
            <v xml:space="preserve"> </v>
          </cell>
          <cell r="AY1042" t="str">
            <v xml:space="preserve"> </v>
          </cell>
          <cell r="BF1042" t="str">
            <v xml:space="preserve"> </v>
          </cell>
          <cell r="BK1042">
            <v>2</v>
          </cell>
          <cell r="BM1042">
            <v>0</v>
          </cell>
          <cell r="CA1042" t="str">
            <v xml:space="preserve"> </v>
          </cell>
          <cell r="CH1042" t="str">
            <v xml:space="preserve"> </v>
          </cell>
          <cell r="CO1042" t="str">
            <v xml:space="preserve"> </v>
          </cell>
          <cell r="CT1042">
            <v>2</v>
          </cell>
          <cell r="CV1042">
            <v>0</v>
          </cell>
          <cell r="DJ1042" t="str">
            <v xml:space="preserve"> </v>
          </cell>
          <cell r="DQ1042" t="str">
            <v xml:space="preserve"> </v>
          </cell>
          <cell r="DX1042" t="str">
            <v xml:space="preserve"> </v>
          </cell>
          <cell r="EE1042" t="str">
            <v xml:space="preserve"> </v>
          </cell>
        </row>
        <row r="1043">
          <cell r="B1043" t="str">
            <v>GOBIERNO Y ASUNTOS PÚBLICOS</v>
          </cell>
          <cell r="C1043" t="str">
            <v>COMPONENTE INNOVACIÓN PÚBLICA</v>
          </cell>
          <cell r="E1043" t="str">
            <v>Avanzamos En La Transformación Digital Con Gestión De Ti.</v>
          </cell>
          <cell r="N1043" t="str">
            <v>Gobierno Digital Avanza Con Plan de Transformación Digital</v>
          </cell>
          <cell r="P1043">
            <v>1038</v>
          </cell>
          <cell r="R1043" t="str">
            <v>Soporte y mantenimiento de los sistemas de información optimizado aplicando Acuerdos de Nivel de Servicio (ANS)</v>
          </cell>
          <cell r="S1043" t="str">
            <v>Número</v>
          </cell>
          <cell r="W1043" t="str">
            <v xml:space="preserve"> </v>
          </cell>
          <cell r="AB1043">
            <v>3</v>
          </cell>
          <cell r="AD1043">
            <v>0</v>
          </cell>
          <cell r="AR1043" t="str">
            <v xml:space="preserve"> </v>
          </cell>
          <cell r="AW1043">
            <v>4</v>
          </cell>
          <cell r="AY1043">
            <v>0</v>
          </cell>
          <cell r="BF1043" t="str">
            <v xml:space="preserve"> </v>
          </cell>
          <cell r="BM1043" t="str">
            <v xml:space="preserve"> </v>
          </cell>
          <cell r="CA1043" t="str">
            <v xml:space="preserve"> </v>
          </cell>
          <cell r="CF1043">
            <v>4</v>
          </cell>
          <cell r="CH1043">
            <v>0</v>
          </cell>
          <cell r="CO1043" t="str">
            <v xml:space="preserve"> </v>
          </cell>
          <cell r="CV1043" t="str">
            <v xml:space="preserve"> </v>
          </cell>
          <cell r="DJ1043" t="str">
            <v xml:space="preserve"> </v>
          </cell>
          <cell r="DO1043">
            <v>4</v>
          </cell>
          <cell r="DQ1043">
            <v>0</v>
          </cell>
          <cell r="DX1043" t="str">
            <v xml:space="preserve"> </v>
          </cell>
          <cell r="EE1043" t="str">
            <v xml:space="preserve"> </v>
          </cell>
        </row>
        <row r="1044">
          <cell r="B1044" t="str">
            <v>GOBIERNO Y ASUNTOS PÚBLICOS</v>
          </cell>
          <cell r="C1044" t="str">
            <v>COMPONENTE INNOVACIÓN PÚBLICA</v>
          </cell>
          <cell r="E1044" t="str">
            <v>Avanzamos En La Transformación Digital Con Gestión De Ti.</v>
          </cell>
          <cell r="N1044" t="str">
            <v>Gobierno Digital Avanza Con Seguridad Digital</v>
          </cell>
          <cell r="P1044">
            <v>1039</v>
          </cell>
          <cell r="R1044" t="str">
            <v>Aseguramiento de los activos de información de la entidad diagnosticado.</v>
          </cell>
          <cell r="S1044" t="str">
            <v>Porcentaje</v>
          </cell>
          <cell r="W1044" t="str">
            <v xml:space="preserve"> </v>
          </cell>
          <cell r="AB1044">
            <v>15</v>
          </cell>
          <cell r="AD1044">
            <v>0</v>
          </cell>
          <cell r="AR1044" t="str">
            <v xml:space="preserve"> </v>
          </cell>
          <cell r="AW1044">
            <v>15</v>
          </cell>
          <cell r="AY1044">
            <v>0</v>
          </cell>
          <cell r="BF1044" t="str">
            <v xml:space="preserve"> </v>
          </cell>
          <cell r="BM1044" t="str">
            <v xml:space="preserve"> </v>
          </cell>
          <cell r="CA1044" t="str">
            <v xml:space="preserve"> </v>
          </cell>
          <cell r="CF1044">
            <v>15</v>
          </cell>
          <cell r="CH1044">
            <v>0</v>
          </cell>
          <cell r="CO1044" t="str">
            <v xml:space="preserve"> </v>
          </cell>
          <cell r="CV1044" t="str">
            <v xml:space="preserve"> </v>
          </cell>
          <cell r="DJ1044" t="str">
            <v xml:space="preserve"> </v>
          </cell>
          <cell r="DO1044">
            <v>15</v>
          </cell>
          <cell r="DQ1044">
            <v>0</v>
          </cell>
          <cell r="DX1044" t="str">
            <v xml:space="preserve"> </v>
          </cell>
          <cell r="EE1044" t="str">
            <v xml:space="preserve"> </v>
          </cell>
        </row>
        <row r="1045">
          <cell r="B1045" t="str">
            <v>GOBIERNO Y ASUNTOS PÚBLICOS</v>
          </cell>
          <cell r="C1045" t="str">
            <v>COMPONENTE INNOVACIÓN PÚBLICA</v>
          </cell>
          <cell r="E1045" t="str">
            <v>Avanzamos En La Transformación Digital Con Gestión De Ti.</v>
          </cell>
          <cell r="N1045" t="str">
            <v>Gobierno Digital Avanza Con Seguridad Digital</v>
          </cell>
          <cell r="P1045">
            <v>1040</v>
          </cell>
          <cell r="R1045" t="str">
            <v>Plan de control operacional del Sistema de Gestión de Seguridad de la Información (SGSI) implementado</v>
          </cell>
          <cell r="S1045" t="str">
            <v>Porcentaje</v>
          </cell>
          <cell r="W1045" t="str">
            <v xml:space="preserve"> </v>
          </cell>
          <cell r="AB1045">
            <v>4</v>
          </cell>
          <cell r="AD1045">
            <v>0</v>
          </cell>
          <cell r="AR1045" t="str">
            <v xml:space="preserve"> </v>
          </cell>
          <cell r="AY1045" t="str">
            <v xml:space="preserve"> </v>
          </cell>
          <cell r="BF1045" t="str">
            <v xml:space="preserve"> </v>
          </cell>
          <cell r="BK1045">
            <v>7</v>
          </cell>
          <cell r="BM1045">
            <v>0</v>
          </cell>
          <cell r="CA1045" t="str">
            <v xml:space="preserve"> </v>
          </cell>
          <cell r="CH1045" t="str">
            <v xml:space="preserve"> </v>
          </cell>
          <cell r="CO1045" t="str">
            <v xml:space="preserve"> </v>
          </cell>
          <cell r="CT1045">
            <v>7</v>
          </cell>
          <cell r="CV1045">
            <v>0</v>
          </cell>
          <cell r="DJ1045" t="str">
            <v xml:space="preserve"> </v>
          </cell>
          <cell r="DQ1045" t="str">
            <v xml:space="preserve"> </v>
          </cell>
          <cell r="DX1045" t="str">
            <v xml:space="preserve"> </v>
          </cell>
          <cell r="EC1045">
            <v>7</v>
          </cell>
          <cell r="EE1045">
            <v>0</v>
          </cell>
        </row>
        <row r="1046">
          <cell r="B1046" t="str">
            <v>GOBIERNO Y ASUNTOS PÚBLICOS</v>
          </cell>
          <cell r="C1046" t="str">
            <v>COMPONENTE INNOVACIÓN PÚBLICA</v>
          </cell>
          <cell r="E1046" t="str">
            <v>Avanzamos En La Transformación Digital Con Gestión De Ti.</v>
          </cell>
          <cell r="N1046" t="str">
            <v>Gobierno Digital Avanza Con Seguridad Digital</v>
          </cell>
          <cell r="P1046">
            <v>1041</v>
          </cell>
          <cell r="R1046" t="str">
            <v>Solución tecnológica como iniciativa que apoya el Teletrabajo en el marco de un Sistema de Gestión de la Continuidad del Negocio (SGCN) implementada.</v>
          </cell>
          <cell r="S1046" t="str">
            <v>Número</v>
          </cell>
          <cell r="W1046" t="str">
            <v xml:space="preserve"> </v>
          </cell>
          <cell r="AD1046" t="str">
            <v xml:space="preserve"> </v>
          </cell>
          <cell r="AR1046" t="str">
            <v xml:space="preserve"> </v>
          </cell>
          <cell r="AY1046" t="str">
            <v xml:space="preserve"> </v>
          </cell>
          <cell r="BF1046" t="str">
            <v xml:space="preserve"> </v>
          </cell>
          <cell r="BK1046">
            <v>1</v>
          </cell>
          <cell r="BM1046">
            <v>0</v>
          </cell>
          <cell r="CA1046" t="str">
            <v xml:space="preserve"> </v>
          </cell>
          <cell r="CH1046" t="str">
            <v xml:space="preserve"> </v>
          </cell>
          <cell r="CO1046" t="str">
            <v xml:space="preserve"> </v>
          </cell>
          <cell r="CV1046" t="str">
            <v xml:space="preserve"> </v>
          </cell>
          <cell r="DJ1046" t="str">
            <v xml:space="preserve"> </v>
          </cell>
          <cell r="DQ1046" t="str">
            <v xml:space="preserve"> </v>
          </cell>
          <cell r="DX1046" t="str">
            <v xml:space="preserve"> </v>
          </cell>
          <cell r="EE1046" t="str">
            <v xml:space="preserve"> </v>
          </cell>
        </row>
        <row r="1047">
          <cell r="B1047" t="str">
            <v>GOBIERNO Y ASUNTOS PÚBLICOS</v>
          </cell>
          <cell r="C1047" t="str">
            <v>COMPONENTE INNOVACIÓN PÚBLICA</v>
          </cell>
          <cell r="E1047" t="str">
            <v>Avanzamos En La Transformación Digital Con Gestión De Ti.</v>
          </cell>
          <cell r="N1047" t="str">
            <v>Gobierno Digital Avanza Con Seguridad Digital</v>
          </cell>
          <cell r="P1047">
            <v>1042</v>
          </cell>
          <cell r="R1047" t="str">
            <v>Plan de tratamiento de riesgos de seguridad digital implementado</v>
          </cell>
          <cell r="S1047" t="str">
            <v>Porcentaje</v>
          </cell>
          <cell r="W1047" t="str">
            <v xml:space="preserve"> </v>
          </cell>
          <cell r="AD1047" t="str">
            <v xml:space="preserve"> </v>
          </cell>
          <cell r="AR1047" t="str">
            <v xml:space="preserve"> </v>
          </cell>
          <cell r="AY1047" t="str">
            <v xml:space="preserve"> </v>
          </cell>
          <cell r="BF1047" t="str">
            <v xml:space="preserve"> </v>
          </cell>
          <cell r="BK1047">
            <v>15</v>
          </cell>
          <cell r="BM1047">
            <v>0</v>
          </cell>
          <cell r="CA1047" t="str">
            <v xml:space="preserve"> </v>
          </cell>
          <cell r="CH1047" t="str">
            <v xml:space="preserve"> </v>
          </cell>
          <cell r="CO1047" t="str">
            <v xml:space="preserve"> </v>
          </cell>
          <cell r="CT1047">
            <v>15</v>
          </cell>
          <cell r="CV1047">
            <v>0</v>
          </cell>
          <cell r="DJ1047" t="str">
            <v xml:space="preserve"> </v>
          </cell>
          <cell r="DQ1047" t="str">
            <v xml:space="preserve"> </v>
          </cell>
          <cell r="DX1047" t="str">
            <v xml:space="preserve"> </v>
          </cell>
          <cell r="EC1047">
            <v>15</v>
          </cell>
          <cell r="EE1047">
            <v>0</v>
          </cell>
        </row>
        <row r="1048">
          <cell r="B1048" t="str">
            <v>GOBIERNO Y ASUNTOS PÚBLICOS</v>
          </cell>
          <cell r="C1048" t="str">
            <v>COMPONENTE INNOVACIÓN PÚBLICA</v>
          </cell>
          <cell r="E1048" t="str">
            <v>Avanzamos Hacia Un Territorio Inteligente Con Innovación.</v>
          </cell>
          <cell r="N1048" t="str">
            <v>Gobierno Digital Avanza Como Territorio Inteligente.</v>
          </cell>
          <cell r="P1048">
            <v>1043</v>
          </cell>
          <cell r="R1048" t="str">
            <v>Ciudades de Boyacá apoyadas en la utilización de las Tecnologías de la información y las Comunicaciones (TIC) con el objeto de transformarse en ciudades inteligentes</v>
          </cell>
          <cell r="S1048" t="str">
            <v>Número</v>
          </cell>
          <cell r="W1048" t="str">
            <v xml:space="preserve"> </v>
          </cell>
          <cell r="AB1048">
            <v>0.1</v>
          </cell>
          <cell r="AD1048">
            <v>0</v>
          </cell>
          <cell r="AP1048">
            <v>0.3</v>
          </cell>
          <cell r="AR1048">
            <v>0</v>
          </cell>
          <cell r="AY1048" t="str">
            <v xml:space="preserve"> </v>
          </cell>
          <cell r="BF1048" t="str">
            <v xml:space="preserve"> </v>
          </cell>
          <cell r="BM1048" t="str">
            <v xml:space="preserve"> </v>
          </cell>
          <cell r="BY1048">
            <v>0.3</v>
          </cell>
          <cell r="CA1048">
            <v>0</v>
          </cell>
          <cell r="CH1048" t="str">
            <v xml:space="preserve"> </v>
          </cell>
          <cell r="CO1048" t="str">
            <v xml:space="preserve"> </v>
          </cell>
          <cell r="CV1048" t="str">
            <v xml:space="preserve"> </v>
          </cell>
          <cell r="DH1048">
            <v>0.3</v>
          </cell>
          <cell r="DJ1048">
            <v>0</v>
          </cell>
          <cell r="DQ1048" t="str">
            <v xml:space="preserve"> </v>
          </cell>
          <cell r="DX1048" t="str">
            <v xml:space="preserve"> </v>
          </cell>
          <cell r="EE1048" t="str">
            <v xml:space="preserve"> </v>
          </cell>
        </row>
      </sheetData>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9"/>
  <sheetViews>
    <sheetView showGridLines="0" tabSelected="1" zoomScale="80" zoomScaleNormal="80" workbookViewId="0">
      <selection sqref="A1:B3"/>
    </sheetView>
  </sheetViews>
  <sheetFormatPr baseColWidth="10" defaultColWidth="12.109375" defaultRowHeight="12.55" x14ac:dyDescent="0.2"/>
  <cols>
    <col min="1" max="1" width="16.5546875" style="1" customWidth="1"/>
    <col min="2" max="2" width="14.44140625" style="1" customWidth="1"/>
    <col min="3" max="3" width="11.6640625" style="1" customWidth="1"/>
    <col min="4" max="4" width="19.44140625" style="1" customWidth="1"/>
    <col min="5" max="5" width="10.5546875" style="1" customWidth="1"/>
    <col min="6" max="6" width="9.33203125" style="1" customWidth="1"/>
    <col min="7" max="7" width="18.6640625" style="1" customWidth="1"/>
    <col min="8" max="8" width="18.88671875" style="1" customWidth="1"/>
    <col min="9" max="9" width="16.6640625" style="1" customWidth="1"/>
    <col min="10" max="10" width="10" style="1" customWidth="1"/>
    <col min="11" max="11" width="21.33203125" style="1" customWidth="1"/>
    <col min="12" max="16384" width="12.109375" style="1"/>
  </cols>
  <sheetData>
    <row r="1" spans="1:11" ht="30.05" customHeight="1" thickBot="1" x14ac:dyDescent="0.25">
      <c r="A1" s="86"/>
      <c r="B1" s="87"/>
      <c r="C1" s="92" t="s">
        <v>0</v>
      </c>
      <c r="D1" s="93"/>
      <c r="E1" s="93"/>
      <c r="F1" s="93"/>
      <c r="G1" s="93"/>
      <c r="H1" s="93"/>
      <c r="I1" s="94"/>
      <c r="J1" s="100" t="s">
        <v>1</v>
      </c>
      <c r="K1" s="101"/>
    </row>
    <row r="2" spans="1:11" ht="23.5" customHeight="1" x14ac:dyDescent="0.2">
      <c r="A2" s="88"/>
      <c r="B2" s="89"/>
      <c r="C2" s="95"/>
      <c r="D2" s="78"/>
      <c r="E2" s="78"/>
      <c r="F2" s="78"/>
      <c r="G2" s="78"/>
      <c r="H2" s="78"/>
      <c r="I2" s="96"/>
      <c r="J2" s="92" t="s">
        <v>2</v>
      </c>
      <c r="K2" s="94"/>
    </row>
    <row r="3" spans="1:11" ht="12.05" customHeight="1" thickBot="1" x14ac:dyDescent="0.25">
      <c r="A3" s="90"/>
      <c r="B3" s="91"/>
      <c r="C3" s="97"/>
      <c r="D3" s="98"/>
      <c r="E3" s="98"/>
      <c r="F3" s="98"/>
      <c r="G3" s="98"/>
      <c r="H3" s="98"/>
      <c r="I3" s="99"/>
      <c r="J3" s="97"/>
      <c r="K3" s="99"/>
    </row>
    <row r="4" spans="1:11" ht="31.3" customHeight="1" thickBot="1" x14ac:dyDescent="0.25">
      <c r="A4" s="102" t="s">
        <v>3</v>
      </c>
      <c r="B4" s="103"/>
      <c r="C4" s="103"/>
      <c r="D4" s="103"/>
      <c r="E4" s="103"/>
      <c r="F4" s="103"/>
      <c r="G4" s="103"/>
      <c r="H4" s="103"/>
      <c r="I4" s="104"/>
      <c r="J4" s="100" t="s">
        <v>4</v>
      </c>
      <c r="K4" s="101"/>
    </row>
    <row r="6" spans="1:11" ht="24.9" customHeight="1" x14ac:dyDescent="0.2">
      <c r="A6" s="78" t="s">
        <v>5</v>
      </c>
      <c r="B6" s="78"/>
      <c r="C6" s="79">
        <v>44104</v>
      </c>
      <c r="D6" s="80"/>
      <c r="E6" s="2"/>
      <c r="F6" s="3" t="s">
        <v>6</v>
      </c>
      <c r="G6" s="81">
        <v>2020</v>
      </c>
      <c r="H6" s="82"/>
      <c r="I6" s="3" t="s">
        <v>7</v>
      </c>
      <c r="J6" s="4" t="s">
        <v>8</v>
      </c>
      <c r="K6" s="5"/>
    </row>
    <row r="7" spans="1:11" ht="6.9" customHeight="1" x14ac:dyDescent="0.2"/>
    <row r="8" spans="1:11" ht="29.15" customHeight="1" x14ac:dyDescent="0.2">
      <c r="A8" s="83" t="s">
        <v>9</v>
      </c>
      <c r="B8" s="84"/>
      <c r="C8" s="81" t="s">
        <v>10</v>
      </c>
      <c r="D8" s="85"/>
      <c r="E8" s="85"/>
      <c r="F8" s="85"/>
      <c r="G8" s="82"/>
    </row>
    <row r="9" spans="1:11" ht="16" customHeight="1" x14ac:dyDescent="0.2"/>
    <row r="10" spans="1:11" x14ac:dyDescent="0.2">
      <c r="A10" s="46"/>
      <c r="B10" s="24"/>
      <c r="C10" s="24"/>
      <c r="D10" s="24"/>
      <c r="E10" s="24"/>
      <c r="F10" s="24"/>
      <c r="G10" s="24"/>
      <c r="H10" s="24"/>
      <c r="I10" s="24"/>
      <c r="J10" s="24"/>
      <c r="K10" s="47"/>
    </row>
    <row r="11" spans="1:11" ht="27.25" customHeight="1" x14ac:dyDescent="0.2">
      <c r="A11" s="48" t="s">
        <v>11</v>
      </c>
      <c r="B11" s="49"/>
      <c r="C11" s="50" t="s">
        <v>12</v>
      </c>
      <c r="D11" s="50"/>
      <c r="E11" s="50"/>
      <c r="F11" s="50"/>
      <c r="G11" s="6" t="s">
        <v>13</v>
      </c>
      <c r="H11" s="50" t="s">
        <v>14</v>
      </c>
      <c r="I11" s="50"/>
      <c r="J11" s="50"/>
      <c r="K11" s="7"/>
    </row>
    <row r="12" spans="1:11" ht="23.35" customHeight="1" x14ac:dyDescent="0.2">
      <c r="A12" s="48" t="s">
        <v>15</v>
      </c>
      <c r="B12" s="49"/>
      <c r="C12" s="50" t="s">
        <v>16</v>
      </c>
      <c r="D12" s="50"/>
      <c r="E12" s="50"/>
      <c r="F12" s="50"/>
      <c r="G12" s="6" t="s">
        <v>17</v>
      </c>
      <c r="H12" s="50" t="s">
        <v>18</v>
      </c>
      <c r="I12" s="50"/>
      <c r="J12" s="50"/>
      <c r="K12" s="7"/>
    </row>
    <row r="13" spans="1:11" ht="17.100000000000001" customHeight="1" x14ac:dyDescent="0.2">
      <c r="A13" s="48"/>
      <c r="B13" s="49"/>
      <c r="C13" s="8"/>
      <c r="D13" s="8"/>
      <c r="E13" s="8"/>
      <c r="F13" s="8"/>
      <c r="G13" s="8"/>
      <c r="H13" s="51"/>
      <c r="I13" s="51"/>
      <c r="J13" s="51"/>
      <c r="K13" s="7"/>
    </row>
    <row r="14" spans="1:11" s="11" customFormat="1" ht="33.049999999999997" customHeight="1" x14ac:dyDescent="0.2">
      <c r="A14" s="9" t="s">
        <v>19</v>
      </c>
      <c r="B14" s="40" t="s">
        <v>20</v>
      </c>
      <c r="C14" s="41"/>
      <c r="D14" s="10" t="s">
        <v>21</v>
      </c>
      <c r="E14" s="40" t="s">
        <v>22</v>
      </c>
      <c r="F14" s="41"/>
      <c r="G14" s="9" t="s">
        <v>23</v>
      </c>
      <c r="H14" s="9" t="s">
        <v>24</v>
      </c>
      <c r="I14" s="40" t="s">
        <v>25</v>
      </c>
      <c r="J14" s="41"/>
      <c r="K14" s="9" t="s">
        <v>26</v>
      </c>
    </row>
    <row r="15" spans="1:11" s="15" customFormat="1" ht="66.05" customHeight="1" x14ac:dyDescent="0.3">
      <c r="A15" s="12">
        <v>655</v>
      </c>
      <c r="B15" s="42" t="str">
        <f>IF(A15&lt;&gt;0,LOOKUP(A15,'[1]1. MATRIZ CUMPLIMIENTO'!$P$6:$P$1048,'[1]1. MATRIZ CUMPLIMIENTO'!$R$6:$R$1048)," ")</f>
        <v>Esquemas tarifarios asistidos técnicamente para su elaboración.</v>
      </c>
      <c r="C15" s="43"/>
      <c r="D15" s="13" t="str">
        <f>IF(A15&lt;&gt;0,LOOKUP(A15,'[1]1. MATRIZ CUMPLIMIENTO'!$P$6:$P$1048,'[1]1. MATRIZ CUMPLIMIENTO'!$S$6:$S$1048)," ")</f>
        <v>Número</v>
      </c>
      <c r="E15" s="42">
        <f>IF(AND($G$6=2020,$J$6="TRES (3)",A15&lt;&gt;0),LOOKUP(A15,'[1]1. MATRIZ CUMPLIMIENTO'!$P$6:$P$1048,'[1]1. MATRIZ CUMPLIMIENTO'!$U$6:$U$1048),IF(AND($G$6=2020,$J$6="CUATRO (4)",A15&lt;&gt;0),LOOKUP(A15,'[1]1. MATRIZ CUMPLIMIENTO'!$P$6:$P$1048,'[1]1. MATRIZ CUMPLIMIENTO'!$AB$6:$AB$1048),IF(AND($G$6=2021,$J$6="UNO (1)",A15&lt;&gt;0),LOOKUP(A15,'[1]1. MATRIZ CUMPLIMIENTO'!$P$6:$P$1048,'[1]1. MATRIZ CUMPLIMIENTO'!$AP$6:$AP$1048),IF(AND($G$6=2021,$J$6="DOS (2)",A15&lt;&gt;0),LOOKUP(A15,'[1]1. MATRIZ CUMPLIMIENTO'!$P$6:$P$1048,'[1]1. MATRIZ CUMPLIMIENTO'!$AW$6:$AW$1048),IF(AND($G$6=2021,$J$6="TRES (3)",A15&lt;&gt;0),LOOKUP(A15,'[1]1. MATRIZ CUMPLIMIENTO'!$P$6:$P$1048,'[1]1. MATRIZ CUMPLIMIENTO'!$BD$6:$BD$1048),IF(AND($G$6=2021,$J$6="CUATRO (4)",A15&lt;&gt;0),LOOKUP(A15,'[1]1. MATRIZ CUMPLIMIENTO'!$P$6:$P$1048,'[1]1. MATRIZ CUMPLIMIENTO'!$BK$6:$BK$1048),IF(AND($G$6=2022,$J$6="UNO (1)",A15&lt;&gt;0),LOOKUP(A15,'[1]1. MATRIZ CUMPLIMIENTO'!$P$6:$P$1048,'[1]1. MATRIZ CUMPLIMIENTO'!$BY$6:$BY$1048),IF(AND($G$6=2022,$J$6="DOS (2)",A15&lt;&gt;0),LOOKUP(A15,'[1]1. MATRIZ CUMPLIMIENTO'!$P$6:$P$1048,'[1]1. MATRIZ CUMPLIMIENTO'!$CF$6:$CF$1048),IF(AND($G$6=2022,$J$6="TRES (3)",A15&lt;&gt;0),LOOKUP(A15,'[1]1. MATRIZ CUMPLIMIENTO'!$P$6:$P$1048,'[1]1. MATRIZ CUMPLIMIENTO'!$CM$6:$CM$1048),IF(AND($G$6=2022,$J$6="CUATRO (4)",A15&lt;&gt;0),LOOKUP(A15,'[1]1. MATRIZ CUMPLIMIENTO'!$P$6:$P$1048,'[1]1. MATRIZ CUMPLIMIENTO'!$CT$6:$CT$1048),IF(AND($G$6=2023,$J$6="UNO (1)",A15&lt;&gt;0),LOOKUP(A15,'[1]1. MATRIZ CUMPLIMIENTO'!$P$6:$P$1048,'[1]1. MATRIZ CUMPLIMIENTO'!$DH$6:$DH$1048),IF(AND($G$6=2023,$J$6="DOS (2)",A15&lt;&gt;0),LOOKUP(A15,'[1]1. MATRIZ CUMPLIMIENTO'!$P$6:$P$1048,'[1]1. MATRIZ CUMPLIMIENTO'!$DO$6:$DO$1048),IF(AND($G$6=2023,$J$6="TRES (3)",A15&lt;&gt;0),LOOKUP(A15,'[1]1. MATRIZ CUMPLIMIENTO'!$P$6:$P$1048,'[1]1. MATRIZ CUMPLIMIENTO'!$DV$6:$DV$1048),IF(AND($G$6=2023,$J$6="CUATRO (4)",A15&lt;&gt;0),LOOKUP(A15,'[1]1. MATRIZ CUMPLIMIENTO'!$P$6:$P$1048,'[1]1. MATRIZ CUMPLIMIENTO'!$EC$6:$EC$1048)," "))))))))))))))</f>
        <v>0</v>
      </c>
      <c r="F15" s="43"/>
      <c r="G15" s="13">
        <f>IF(AND($G$6=2020,$J$6="TRES (3)",A15&lt;&gt;0),LOOKUP(A15,'[1]1. MATRIZ CUMPLIMIENTO'!$P$6:$P$1048,'[1]1. MATRIZ CUMPLIMIENTO'!$V$6:$V$1048),IF(AND($G$6=2020,$J$6="CUATRO (4)",A15&lt;&gt;0),LOOKUP(A15,'[1]1. MATRIZ CUMPLIMIENTO'!$P$6:$P$1048,'[1]1. MATRIZ CUMPLIMIENTO'!$AC$6:$AC$1048),IF(AND($G$6=2021,$J$6="UNO (1)",A15&lt;&gt;0),LOOKUP(A15,'[1]1. MATRIZ CUMPLIMIENTO'!$P$6:$P$1048,'[1]1. MATRIZ CUMPLIMIENTO'!$AQ$6:$AQ$1048),IF(AND($G$6=2021,$J$6="DOS (2)",A15&lt;&gt;0),LOOKUP(A15,'[1]1. MATRIZ CUMPLIMIENTO'!$P$6:$P$1048,'[1]1. MATRIZ CUMPLIMIENTO'!$AX$6:$AX$1048),IF(AND($G$6=2021,$J$6="TRES (3)",A15&lt;&gt;0),LOOKUP(A15,'[1]1. MATRIZ CUMPLIMIENTO'!$P$6:$P$1048,'[1]1. MATRIZ CUMPLIMIENTO'!$BE$6:$BE$1048),IF(AND($G$6=2021,$J$6="CUATRO (4)",A15&lt;&gt;0),LOOKUP(A15,'[1]1. MATRIZ CUMPLIMIENTO'!$P$6:$P$1048,'[1]1. MATRIZ CUMPLIMIENTO'!$BL$6:$BL$1048),IF(AND($G$6=2022,$J$6="UNO (1)",A15&lt;&gt;0),LOOKUP(A15,'[1]1. MATRIZ CUMPLIMIENTO'!$P$6:$P$1048,'[1]1. MATRIZ CUMPLIMIENTO'!$BZ$6:$BZ$1048),IF(AND($G$6=2022,$J$6="DOS (2)",A15&lt;&gt;0),LOOKUP(A15,'[1]1. MATRIZ CUMPLIMIENTO'!$P$6:$P$1048,'[1]1. MATRIZ CUMPLIMIENTO'!$CG$6:$CG$1048),IF(AND($G$6=2022,$J$6="TRES (3)",A15&lt;&gt;0),LOOKUP(A15,'[1]1. MATRIZ CUMPLIMIENTO'!$P$6:$P$1048,'[1]1. MATRIZ CUMPLIMIENTO'!$CN$6:$CN$1048),IF(AND($G$6=2022,$J$6="CUATRO (4)",A15&lt;&gt;0),LOOKUP(A15,'[1]1. MATRIZ CUMPLIMIENTO'!$P$6:$P$1048,'[1]1. MATRIZ CUMPLIMIENTO'!$CU$6:$CU$1048),IF(AND($G$6=2023,$J$6="UNO (1)",A15&lt;&gt;0),LOOKUP(A15,'[1]1. MATRIZ CUMPLIMIENTO'!$P$6:$P$1048,'[1]1. MATRIZ CUMPLIMIENTO'!$DI$6:$DI$1048),IF(AND($G$6=2023,$J$6="DOS (2)",A15&lt;&gt;0),LOOKUP(A15,'[1]1. MATRIZ CUMPLIMIENTO'!$P$6:$P$1048,'[1]1. MATRIZ CUMPLIMIENTO'!$DP$6:$DP$1048),IF(AND($G$6=2023,$J$6="TRES (3)",A15&lt;&gt;0),LOOKUP(A15,'[1]1. MATRIZ CUMPLIMIENTO'!$P$6:$P$1048,'[1]1. MATRIZ CUMPLIMIENTO'!$DW$6:$DW$1048),IF(AND($G$6=2023,$J$6="CUATRO (4)",A15&lt;&gt;0),LOOKUP(A15,'[1]1. MATRIZ CUMPLIMIENTO'!$P$6:$P$1048,'[1]1. MATRIZ CUMPLIMIENTO'!$ED$6:$ED$1048)," "))))))))))))))</f>
        <v>0</v>
      </c>
      <c r="H15" s="14" t="str">
        <f>IF(AND(E15=0,G15&gt;=0,A15&lt;&gt;0),"NP",IF(AND($G$6=2020,$J$6="TRES (3)",A15&lt;&gt;0),LOOKUP(A15,'[1]1. MATRIZ CUMPLIMIENTO'!$P$6:$P$1048,'[1]1. MATRIZ CUMPLIMIENTO'!$W$6:$W$1048),IF(AND($G$6=2020,$J$6="CUATRO (4)",A15&lt;&gt;0),LOOKUP(A15,'[1]1. MATRIZ CUMPLIMIENTO'!$P$6:$P$1048,'[1]1. MATRIZ CUMPLIMIENTO'!$AD$6:$AD$1048),IF(AND($G$6=2021,$J$6="UNO (1)",A15&lt;&gt;0),LOOKUP(A15,'[1]1. MATRIZ CUMPLIMIENTO'!$P$6:$P$1048,'[1]1. MATRIZ CUMPLIMIENTO'!$AR$6:$AR$1048),IF(AND($G$6=2021,$J$6="DOS (2)",A15&lt;&gt;0),LOOKUP(A15,'[1]1. MATRIZ CUMPLIMIENTO'!$P$6:$P$1048,'[1]1. MATRIZ CUMPLIMIENTO'!$AY$6:$AY$1048),IF(AND($G$6=2021,$J$6="TRES (3)",A15&lt;&gt;0),LOOKUP(A15,'[1]1. MATRIZ CUMPLIMIENTO'!$P$6:$P$1048,'[1]1. MATRIZ CUMPLIMIENTO'!$BF$6:$BF$1048),IF(AND($G$6=2021,$J$6="CUATRO (4)",A15&lt;&gt;0),LOOKUP(A15,'[1]1. MATRIZ CUMPLIMIENTO'!$P$6:$P$1048,'[1]1. MATRIZ CUMPLIMIENTO'!$BM$6:$BM$1048),IF(AND($G$6=2022,$J$6="UNO (1)",A15&lt;&gt;0),LOOKUP(A15,'[1]1. MATRIZ CUMPLIMIENTO'!$P$6:$P$1048,'[1]1. MATRIZ CUMPLIMIENTO'!$CA$6:$CA$1048),IF(AND($G$6=2022,$J$6="DOS (2)",A15&lt;&gt;0),LOOKUP(A15,'[1]1. MATRIZ CUMPLIMIENTO'!$P$6:$P$1048,'[1]1. MATRIZ CUMPLIMIENTO'!$CH$6:$CH$1048),IF(AND($G$6=2022,$J$6="TRES (3)",A15&lt;&gt;0),LOOKUP(A15,'[1]1. MATRIZ CUMPLIMIENTO'!$P$6:$P$1048,'[1]1. MATRIZ CUMPLIMIENTO'!$CO$6:$CO$1048),IF(AND($G$6=2022,$J$6="CUATRO (4)",A15&lt;&gt;0),LOOKUP(A15,'[1]1. MATRIZ CUMPLIMIENTO'!$P$6:$P$1048,'[1]1. MATRIZ CUMPLIMIENTO'!$CV$6:$CV$1048),IF(AND($G$6=2023,$J$6="UNO (1)",A15&lt;&gt;0),LOOKUP(A15,'[1]1. MATRIZ CUMPLIMIENTO'!$P$6:$P$1048,'[1]1. MATRIZ CUMPLIMIENTO'!$DJ$6:$DJ$1048),IF(AND($G$6=2023,$J$6="DOS (2)",A15&lt;&gt;0),LOOKUP(A15,'[1]1. MATRIZ CUMPLIMIENTO'!$P$6:$P$1048,'[1]1. MATRIZ CUMPLIMIENTO'!$DQ$6:$DQ$1048),IF(AND($G$6=2023,$J$6="TRES (3)",A15&lt;&gt;0),LOOKUP(A15,'[1]1. MATRIZ CUMPLIMIENTO'!$P$6:$P$1048,'[1]1. MATRIZ CUMPLIMIENTO'!$DX$6:$DX$1048),IF(AND($G$6=2023,$J$6="CUATRO (4)",A15&lt;&gt;0),LOOKUP(A15,'[1]1. MATRIZ CUMPLIMIENTO'!$P$6:$P$1048,'[1]1. MATRIZ CUMPLIMIENTO'!$EE$6:$EE$1048)," ")))))))))))))))</f>
        <v>NP</v>
      </c>
      <c r="I15" s="44"/>
      <c r="J15" s="45"/>
      <c r="K15" s="12"/>
    </row>
    <row r="16" spans="1:11" s="11" customFormat="1" ht="21" customHeight="1" x14ac:dyDescent="0.2">
      <c r="A16" s="25" t="s">
        <v>27</v>
      </c>
      <c r="B16" s="25"/>
      <c r="C16" s="25"/>
      <c r="D16" s="25"/>
      <c r="E16" s="25"/>
      <c r="F16" s="25"/>
      <c r="G16" s="25"/>
      <c r="H16" s="25"/>
      <c r="I16" s="25"/>
      <c r="J16" s="25"/>
      <c r="K16" s="25"/>
    </row>
    <row r="17" spans="1:11" ht="91.6" customHeight="1" x14ac:dyDescent="0.2">
      <c r="A17" s="26" t="s">
        <v>47</v>
      </c>
      <c r="B17" s="27"/>
      <c r="C17" s="27"/>
      <c r="D17" s="27"/>
      <c r="E17" s="27"/>
      <c r="F17" s="27"/>
      <c r="G17" s="27"/>
      <c r="H17" s="27"/>
      <c r="I17" s="27"/>
      <c r="J17" s="27"/>
      <c r="K17" s="28"/>
    </row>
    <row r="18" spans="1:11" ht="68.25" customHeight="1" x14ac:dyDescent="0.2">
      <c r="A18" s="29"/>
      <c r="B18" s="30"/>
      <c r="C18" s="30"/>
      <c r="D18" s="30"/>
      <c r="E18" s="30"/>
      <c r="F18" s="30"/>
      <c r="G18" s="30"/>
      <c r="H18" s="30"/>
      <c r="I18" s="30"/>
      <c r="J18" s="30"/>
      <c r="K18" s="31"/>
    </row>
    <row r="19" spans="1:11" ht="301.14999999999998" customHeight="1" x14ac:dyDescent="0.2">
      <c r="A19" s="32"/>
      <c r="B19" s="33"/>
      <c r="C19" s="33"/>
      <c r="D19" s="33"/>
      <c r="E19" s="33"/>
      <c r="F19" s="33"/>
      <c r="G19" s="33"/>
      <c r="H19" s="33"/>
      <c r="I19" s="33"/>
      <c r="J19" s="33"/>
      <c r="K19" s="34"/>
    </row>
    <row r="20" spans="1:11" s="11" customFormat="1" ht="21" customHeight="1" x14ac:dyDescent="0.2">
      <c r="A20" s="25" t="s">
        <v>28</v>
      </c>
      <c r="B20" s="25"/>
      <c r="C20" s="25"/>
      <c r="D20" s="25"/>
      <c r="E20" s="25"/>
      <c r="F20" s="25"/>
      <c r="G20" s="25"/>
      <c r="H20" s="25"/>
      <c r="I20" s="25"/>
      <c r="J20" s="25"/>
      <c r="K20" s="25"/>
    </row>
    <row r="21" spans="1:11" s="16" customFormat="1" ht="36" customHeight="1" x14ac:dyDescent="0.3">
      <c r="A21" s="26" t="s">
        <v>45</v>
      </c>
      <c r="B21" s="52"/>
      <c r="C21" s="52"/>
      <c r="D21" s="52"/>
      <c r="E21" s="52"/>
      <c r="F21" s="52"/>
      <c r="G21" s="52"/>
      <c r="H21" s="52"/>
      <c r="I21" s="52"/>
      <c r="J21" s="52"/>
      <c r="K21" s="53"/>
    </row>
    <row r="22" spans="1:11" s="16" customFormat="1" ht="36" customHeight="1" x14ac:dyDescent="0.3">
      <c r="A22" s="76"/>
      <c r="B22" s="50"/>
      <c r="C22" s="50"/>
      <c r="D22" s="50"/>
      <c r="E22" s="50"/>
      <c r="F22" s="50"/>
      <c r="G22" s="50"/>
      <c r="H22" s="50"/>
      <c r="I22" s="50"/>
      <c r="J22" s="50"/>
      <c r="K22" s="77"/>
    </row>
    <row r="23" spans="1:11" s="16" customFormat="1" ht="36" customHeight="1" x14ac:dyDescent="0.3">
      <c r="A23" s="76"/>
      <c r="B23" s="50"/>
      <c r="C23" s="50"/>
      <c r="D23" s="50"/>
      <c r="E23" s="50"/>
      <c r="F23" s="50"/>
      <c r="G23" s="50"/>
      <c r="H23" s="50"/>
      <c r="I23" s="50"/>
      <c r="J23" s="50"/>
      <c r="K23" s="77"/>
    </row>
    <row r="24" spans="1:11" s="16" customFormat="1" ht="36" customHeight="1" x14ac:dyDescent="0.3">
      <c r="A24" s="76"/>
      <c r="B24" s="50"/>
      <c r="C24" s="50"/>
      <c r="D24" s="50"/>
      <c r="E24" s="50"/>
      <c r="F24" s="50"/>
      <c r="G24" s="50"/>
      <c r="H24" s="50"/>
      <c r="I24" s="50"/>
      <c r="J24" s="50"/>
      <c r="K24" s="77"/>
    </row>
    <row r="25" spans="1:11" s="16" customFormat="1" ht="36" customHeight="1" x14ac:dyDescent="0.3">
      <c r="A25" s="76"/>
      <c r="B25" s="50"/>
      <c r="C25" s="50"/>
      <c r="D25" s="50"/>
      <c r="E25" s="50"/>
      <c r="F25" s="50"/>
      <c r="G25" s="50"/>
      <c r="H25" s="50"/>
      <c r="I25" s="50"/>
      <c r="J25" s="50"/>
      <c r="K25" s="77"/>
    </row>
    <row r="26" spans="1:11" ht="27.25" customHeight="1" x14ac:dyDescent="0.2">
      <c r="A26" s="38" t="s">
        <v>29</v>
      </c>
      <c r="B26" s="25"/>
      <c r="C26" s="25"/>
      <c r="D26" s="25"/>
      <c r="E26" s="25"/>
      <c r="F26" s="25"/>
      <c r="G26" s="25"/>
      <c r="H26" s="25"/>
      <c r="I26" s="25"/>
      <c r="J26" s="25"/>
      <c r="K26" s="25"/>
    </row>
    <row r="27" spans="1:11" ht="15.05" customHeight="1" x14ac:dyDescent="0.2">
      <c r="A27" s="61" t="s">
        <v>46</v>
      </c>
      <c r="B27" s="62"/>
      <c r="C27" s="62"/>
      <c r="D27" s="62"/>
      <c r="E27" s="62"/>
      <c r="F27" s="62"/>
      <c r="G27" s="62"/>
      <c r="H27" s="62"/>
      <c r="I27" s="62"/>
      <c r="J27" s="62"/>
      <c r="K27" s="63"/>
    </row>
    <row r="28" spans="1:11" ht="34" customHeight="1" x14ac:dyDescent="0.2">
      <c r="A28" s="64"/>
      <c r="B28" s="65"/>
      <c r="C28" s="65"/>
      <c r="D28" s="65"/>
      <c r="E28" s="65"/>
      <c r="F28" s="65"/>
      <c r="G28" s="65"/>
      <c r="H28" s="65"/>
      <c r="I28" s="65"/>
      <c r="J28" s="65"/>
      <c r="K28" s="66"/>
    </row>
    <row r="29" spans="1:11" ht="15.05" customHeight="1" x14ac:dyDescent="0.2">
      <c r="A29" s="24"/>
      <c r="B29" s="24"/>
      <c r="C29" s="24"/>
      <c r="D29" s="24"/>
      <c r="E29" s="24"/>
      <c r="F29" s="24"/>
      <c r="G29" s="24"/>
      <c r="H29" s="24"/>
      <c r="I29" s="24"/>
      <c r="J29" s="24"/>
      <c r="K29" s="24"/>
    </row>
    <row r="30" spans="1:11" ht="16" customHeight="1" x14ac:dyDescent="0.2"/>
    <row r="31" spans="1:11" ht="16" customHeight="1" x14ac:dyDescent="0.2"/>
    <row r="32" spans="1:11" x14ac:dyDescent="0.2">
      <c r="A32" s="46"/>
      <c r="B32" s="24"/>
      <c r="C32" s="24"/>
      <c r="D32" s="24"/>
      <c r="E32" s="24"/>
      <c r="F32" s="24"/>
      <c r="G32" s="24"/>
      <c r="H32" s="24"/>
      <c r="I32" s="24"/>
      <c r="J32" s="24"/>
      <c r="K32" s="47"/>
    </row>
    <row r="33" spans="1:11" ht="27.25" customHeight="1" x14ac:dyDescent="0.2">
      <c r="A33" s="48" t="s">
        <v>11</v>
      </c>
      <c r="B33" s="49"/>
      <c r="C33" s="50" t="s">
        <v>12</v>
      </c>
      <c r="D33" s="50"/>
      <c r="E33" s="50"/>
      <c r="F33" s="50"/>
      <c r="G33" s="6" t="s">
        <v>13</v>
      </c>
      <c r="H33" s="50" t="s">
        <v>14</v>
      </c>
      <c r="I33" s="50"/>
      <c r="J33" s="50"/>
      <c r="K33" s="7"/>
    </row>
    <row r="34" spans="1:11" ht="23.35" customHeight="1" x14ac:dyDescent="0.2">
      <c r="A34" s="48" t="s">
        <v>15</v>
      </c>
      <c r="B34" s="49"/>
      <c r="C34" s="50" t="s">
        <v>16</v>
      </c>
      <c r="D34" s="50"/>
      <c r="E34" s="50"/>
      <c r="F34" s="50"/>
      <c r="G34" s="6" t="s">
        <v>17</v>
      </c>
      <c r="H34" s="50" t="s">
        <v>18</v>
      </c>
      <c r="I34" s="50"/>
      <c r="J34" s="50"/>
      <c r="K34" s="7"/>
    </row>
    <row r="35" spans="1:11" ht="17.100000000000001" customHeight="1" x14ac:dyDescent="0.2">
      <c r="A35" s="48"/>
      <c r="B35" s="49"/>
      <c r="C35" s="8"/>
      <c r="D35" s="8"/>
      <c r="E35" s="8"/>
      <c r="F35" s="8"/>
      <c r="G35" s="8"/>
      <c r="H35" s="51"/>
      <c r="I35" s="51"/>
      <c r="J35" s="51"/>
      <c r="K35" s="7"/>
    </row>
    <row r="36" spans="1:11" s="11" customFormat="1" ht="33.049999999999997" customHeight="1" x14ac:dyDescent="0.2">
      <c r="A36" s="9" t="s">
        <v>19</v>
      </c>
      <c r="B36" s="40" t="s">
        <v>20</v>
      </c>
      <c r="C36" s="41"/>
      <c r="D36" s="10" t="s">
        <v>21</v>
      </c>
      <c r="E36" s="40" t="s">
        <v>22</v>
      </c>
      <c r="F36" s="41"/>
      <c r="G36" s="9" t="s">
        <v>23</v>
      </c>
      <c r="H36" s="9" t="s">
        <v>24</v>
      </c>
      <c r="I36" s="40" t="s">
        <v>25</v>
      </c>
      <c r="J36" s="41"/>
      <c r="K36" s="9" t="s">
        <v>26</v>
      </c>
    </row>
    <row r="37" spans="1:11" s="15" customFormat="1" ht="66.05" customHeight="1" x14ac:dyDescent="0.3">
      <c r="A37" s="12">
        <v>656</v>
      </c>
      <c r="B37" s="42" t="str">
        <f>IF(A37&lt;&gt;0,LOOKUP(A37,'[1]1. MATRIZ CUMPLIMIENTO'!$P$6:$P$1048,'[1]1. MATRIZ CUMPLIMIENTO'!$R$6:$R$1048)," ")</f>
        <v>Asesorías de fortalecimiento administrativo, comercial, financiero e institucional realizadas</v>
      </c>
      <c r="C37" s="43"/>
      <c r="D37" s="13" t="str">
        <f>IF(A37&lt;&gt;0,LOOKUP(A37,'[1]1. MATRIZ CUMPLIMIENTO'!$P$6:$P$1048,'[1]1. MATRIZ CUMPLIMIENTO'!$S$6:$S$1048)," ")</f>
        <v>Número</v>
      </c>
      <c r="E37" s="42">
        <f>IF(AND($G$6=2020,$J$6="TRES (3)",A37&lt;&gt;0),LOOKUP(A37,'[1]1. MATRIZ CUMPLIMIENTO'!$P$6:$P$1048,'[1]1. MATRIZ CUMPLIMIENTO'!$U$6:$U$1048),IF(AND($G$6=2020,$J$6="CUATRO (4)",A37&lt;&gt;0),LOOKUP(A37,'[1]1. MATRIZ CUMPLIMIENTO'!$P$6:$P$1048,'[1]1. MATRIZ CUMPLIMIENTO'!$AB$6:$AB$1048),IF(AND($G$6=2021,$J$6="UNO (1)",A37&lt;&gt;0),LOOKUP(A37,'[1]1. MATRIZ CUMPLIMIENTO'!$P$6:$P$1048,'[1]1. MATRIZ CUMPLIMIENTO'!$AP$6:$AP$1048),IF(AND($G$6=2021,$J$6="DOS (2)",A37&lt;&gt;0),LOOKUP(A37,'[1]1. MATRIZ CUMPLIMIENTO'!$P$6:$P$1048,'[1]1. MATRIZ CUMPLIMIENTO'!$AW$6:$AW$1048),IF(AND($G$6=2021,$J$6="TRES (3)",A37&lt;&gt;0),LOOKUP(A37,'[1]1. MATRIZ CUMPLIMIENTO'!$P$6:$P$1048,'[1]1. MATRIZ CUMPLIMIENTO'!$BD$6:$BD$1048),IF(AND($G$6=2021,$J$6="CUATRO (4)",A37&lt;&gt;0),LOOKUP(A37,'[1]1. MATRIZ CUMPLIMIENTO'!$P$6:$P$1048,'[1]1. MATRIZ CUMPLIMIENTO'!$BK$6:$BK$1048),IF(AND($G$6=2022,$J$6="UNO (1)",A37&lt;&gt;0),LOOKUP(A37,'[1]1. MATRIZ CUMPLIMIENTO'!$P$6:$P$1048,'[1]1. MATRIZ CUMPLIMIENTO'!$BY$6:$BY$1048),IF(AND($G$6=2022,$J$6="DOS (2)",A37&lt;&gt;0),LOOKUP(A37,'[1]1. MATRIZ CUMPLIMIENTO'!$P$6:$P$1048,'[1]1. MATRIZ CUMPLIMIENTO'!$CF$6:$CF$1048),IF(AND($G$6=2022,$J$6="TRES (3)",A37&lt;&gt;0),LOOKUP(A37,'[1]1. MATRIZ CUMPLIMIENTO'!$P$6:$P$1048,'[1]1. MATRIZ CUMPLIMIENTO'!$CM$6:$CM$1048),IF(AND($G$6=2022,$J$6="CUATRO (4)",A37&lt;&gt;0),LOOKUP(A37,'[1]1. MATRIZ CUMPLIMIENTO'!$P$6:$P$1048,'[1]1. MATRIZ CUMPLIMIENTO'!$CT$6:$CT$1048),IF(AND($G$6=2023,$J$6="UNO (1)",A37&lt;&gt;0),LOOKUP(A37,'[1]1. MATRIZ CUMPLIMIENTO'!$P$6:$P$1048,'[1]1. MATRIZ CUMPLIMIENTO'!$DH$6:$DH$1048),IF(AND($G$6=2023,$J$6="DOS (2)",A37&lt;&gt;0),LOOKUP(A37,'[1]1. MATRIZ CUMPLIMIENTO'!$P$6:$P$1048,'[1]1. MATRIZ CUMPLIMIENTO'!$DO$6:$DO$1048),IF(AND($G$6=2023,$J$6="TRES (3)",A37&lt;&gt;0),LOOKUP(A37,'[1]1. MATRIZ CUMPLIMIENTO'!$P$6:$P$1048,'[1]1. MATRIZ CUMPLIMIENTO'!$DV$6:$DV$1048),IF(AND($G$6=2023,$J$6="CUATRO (4)",A37&lt;&gt;0),LOOKUP(A37,'[1]1. MATRIZ CUMPLIMIENTO'!$P$6:$P$1048,'[1]1. MATRIZ CUMPLIMIENTO'!$EC$6:$EC$1048)," "))))))))))))))</f>
        <v>0</v>
      </c>
      <c r="F37" s="43"/>
      <c r="G37" s="13">
        <f>IF(AND($G$6=2020,$J$6="TRES (3)",A37&lt;&gt;0),LOOKUP(A37,'[1]1. MATRIZ CUMPLIMIENTO'!$P$6:$P$1048,'[1]1. MATRIZ CUMPLIMIENTO'!$V$6:$V$1048),IF(AND($G$6=2020,$J$6="CUATRO (4)",A37&lt;&gt;0),LOOKUP(A37,'[1]1. MATRIZ CUMPLIMIENTO'!$P$6:$P$1048,'[1]1. MATRIZ CUMPLIMIENTO'!$AC$6:$AC$1048),IF(AND($G$6=2021,$J$6="UNO (1)",A37&lt;&gt;0),LOOKUP(A37,'[1]1. MATRIZ CUMPLIMIENTO'!$P$6:$P$1048,'[1]1. MATRIZ CUMPLIMIENTO'!$AQ$6:$AQ$1048),IF(AND($G$6=2021,$J$6="DOS (2)",A37&lt;&gt;0),LOOKUP(A37,'[1]1. MATRIZ CUMPLIMIENTO'!$P$6:$P$1048,'[1]1. MATRIZ CUMPLIMIENTO'!$AX$6:$AX$1048),IF(AND($G$6=2021,$J$6="TRES (3)",A37&lt;&gt;0),LOOKUP(A37,'[1]1. MATRIZ CUMPLIMIENTO'!$P$6:$P$1048,'[1]1. MATRIZ CUMPLIMIENTO'!$BE$6:$BE$1048),IF(AND($G$6=2021,$J$6="CUATRO (4)",A37&lt;&gt;0),LOOKUP(A37,'[1]1. MATRIZ CUMPLIMIENTO'!$P$6:$P$1048,'[1]1. MATRIZ CUMPLIMIENTO'!$BL$6:$BL$1048),IF(AND($G$6=2022,$J$6="UNO (1)",A37&lt;&gt;0),LOOKUP(A37,'[1]1. MATRIZ CUMPLIMIENTO'!$P$6:$P$1048,'[1]1. MATRIZ CUMPLIMIENTO'!$BZ$6:$BZ$1048),IF(AND($G$6=2022,$J$6="DOS (2)",A37&lt;&gt;0),LOOKUP(A37,'[1]1. MATRIZ CUMPLIMIENTO'!$P$6:$P$1048,'[1]1. MATRIZ CUMPLIMIENTO'!$CG$6:$CG$1048),IF(AND($G$6=2022,$J$6="TRES (3)",A37&lt;&gt;0),LOOKUP(A37,'[1]1. MATRIZ CUMPLIMIENTO'!$P$6:$P$1048,'[1]1. MATRIZ CUMPLIMIENTO'!$CN$6:$CN$1048),IF(AND($G$6=2022,$J$6="CUATRO (4)",A37&lt;&gt;0),LOOKUP(A37,'[1]1. MATRIZ CUMPLIMIENTO'!$P$6:$P$1048,'[1]1. MATRIZ CUMPLIMIENTO'!$CU$6:$CU$1048),IF(AND($G$6=2023,$J$6="UNO (1)",A37&lt;&gt;0),LOOKUP(A37,'[1]1. MATRIZ CUMPLIMIENTO'!$P$6:$P$1048,'[1]1. MATRIZ CUMPLIMIENTO'!$DI$6:$DI$1048),IF(AND($G$6=2023,$J$6="DOS (2)",A37&lt;&gt;0),LOOKUP(A37,'[1]1. MATRIZ CUMPLIMIENTO'!$P$6:$P$1048,'[1]1. MATRIZ CUMPLIMIENTO'!$DP$6:$DP$1048),IF(AND($G$6=2023,$J$6="TRES (3)",A37&lt;&gt;0),LOOKUP(A37,'[1]1. MATRIZ CUMPLIMIENTO'!$P$6:$P$1048,'[1]1. MATRIZ CUMPLIMIENTO'!$DW$6:$DW$1048),IF(AND($G$6=2023,$J$6="CUATRO (4)",A37&lt;&gt;0),LOOKUP(A37,'[1]1. MATRIZ CUMPLIMIENTO'!$P$6:$P$1048,'[1]1. MATRIZ CUMPLIMIENTO'!$ED$6:$ED$1048)," "))))))))))))))</f>
        <v>0</v>
      </c>
      <c r="H37" s="14" t="str">
        <f>IF(AND(E37=0,G37&gt;=0,A37&lt;&gt;0),"NP",IF(AND($G$6=2020,$J$6="TRES (3)",A37&lt;&gt;0),LOOKUP(A37,'[1]1. MATRIZ CUMPLIMIENTO'!$P$6:$P$1048,'[1]1. MATRIZ CUMPLIMIENTO'!$W$6:$W$1048),IF(AND($G$6=2020,$J$6="CUATRO (4)",A37&lt;&gt;0),LOOKUP(A37,'[1]1. MATRIZ CUMPLIMIENTO'!$P$6:$P$1048,'[1]1. MATRIZ CUMPLIMIENTO'!$AD$6:$AD$1048),IF(AND($G$6=2021,$J$6="UNO (1)",A37&lt;&gt;0),LOOKUP(A37,'[1]1. MATRIZ CUMPLIMIENTO'!$P$6:$P$1048,'[1]1. MATRIZ CUMPLIMIENTO'!$AR$6:$AR$1048),IF(AND($G$6=2021,$J$6="DOS (2)",A37&lt;&gt;0),LOOKUP(A37,'[1]1. MATRIZ CUMPLIMIENTO'!$P$6:$P$1048,'[1]1. MATRIZ CUMPLIMIENTO'!$AY$6:$AY$1048),IF(AND($G$6=2021,$J$6="TRES (3)",A37&lt;&gt;0),LOOKUP(A37,'[1]1. MATRIZ CUMPLIMIENTO'!$P$6:$P$1048,'[1]1. MATRIZ CUMPLIMIENTO'!$BF$6:$BF$1048),IF(AND($G$6=2021,$J$6="CUATRO (4)",A37&lt;&gt;0),LOOKUP(A37,'[1]1. MATRIZ CUMPLIMIENTO'!$P$6:$P$1048,'[1]1. MATRIZ CUMPLIMIENTO'!$BM$6:$BM$1048),IF(AND($G$6=2022,$J$6="UNO (1)",A37&lt;&gt;0),LOOKUP(A37,'[1]1. MATRIZ CUMPLIMIENTO'!$P$6:$P$1048,'[1]1. MATRIZ CUMPLIMIENTO'!$CA$6:$CA$1048),IF(AND($G$6=2022,$J$6="DOS (2)",A37&lt;&gt;0),LOOKUP(A37,'[1]1. MATRIZ CUMPLIMIENTO'!$P$6:$P$1048,'[1]1. MATRIZ CUMPLIMIENTO'!$CH$6:$CH$1048),IF(AND($G$6=2022,$J$6="TRES (3)",A37&lt;&gt;0),LOOKUP(A37,'[1]1. MATRIZ CUMPLIMIENTO'!$P$6:$P$1048,'[1]1. MATRIZ CUMPLIMIENTO'!$CO$6:$CO$1048),IF(AND($G$6=2022,$J$6="CUATRO (4)",A37&lt;&gt;0),LOOKUP(A37,'[1]1. MATRIZ CUMPLIMIENTO'!$P$6:$P$1048,'[1]1. MATRIZ CUMPLIMIENTO'!$CV$6:$CV$1048),IF(AND($G$6=2023,$J$6="UNO (1)",A37&lt;&gt;0),LOOKUP(A37,'[1]1. MATRIZ CUMPLIMIENTO'!$P$6:$P$1048,'[1]1. MATRIZ CUMPLIMIENTO'!$DJ$6:$DJ$1048),IF(AND($G$6=2023,$J$6="DOS (2)",A37&lt;&gt;0),LOOKUP(A37,'[1]1. MATRIZ CUMPLIMIENTO'!$P$6:$P$1048,'[1]1. MATRIZ CUMPLIMIENTO'!$DQ$6:$DQ$1048),IF(AND($G$6=2023,$J$6="TRES (3)",A37&lt;&gt;0),LOOKUP(A37,'[1]1. MATRIZ CUMPLIMIENTO'!$P$6:$P$1048,'[1]1. MATRIZ CUMPLIMIENTO'!$DX$6:$DX$1048),IF(AND($G$6=2023,$J$6="CUATRO (4)",A37&lt;&gt;0),LOOKUP(A37,'[1]1. MATRIZ CUMPLIMIENTO'!$P$6:$P$1048,'[1]1. MATRIZ CUMPLIMIENTO'!$EE$6:$EE$1048)," ")))))))))))))))</f>
        <v>NP</v>
      </c>
      <c r="I37" s="44"/>
      <c r="J37" s="45"/>
      <c r="K37" s="12"/>
    </row>
    <row r="38" spans="1:11" s="11" customFormat="1" ht="21" customHeight="1" x14ac:dyDescent="0.2">
      <c r="A38" s="25" t="s">
        <v>27</v>
      </c>
      <c r="B38" s="25"/>
      <c r="C38" s="25"/>
      <c r="D38" s="25"/>
      <c r="E38" s="25"/>
      <c r="F38" s="25"/>
      <c r="G38" s="25"/>
      <c r="H38" s="25"/>
      <c r="I38" s="25"/>
      <c r="J38" s="25"/>
      <c r="K38" s="25"/>
    </row>
    <row r="39" spans="1:11" ht="51.05" customHeight="1" x14ac:dyDescent="0.2">
      <c r="A39" s="26" t="s">
        <v>48</v>
      </c>
      <c r="B39" s="27"/>
      <c r="C39" s="27"/>
      <c r="D39" s="27"/>
      <c r="E39" s="27"/>
      <c r="F39" s="27"/>
      <c r="G39" s="27"/>
      <c r="H39" s="27"/>
      <c r="I39" s="27"/>
      <c r="J39" s="27"/>
      <c r="K39" s="28"/>
    </row>
    <row r="40" spans="1:11" ht="44.3" customHeight="1" x14ac:dyDescent="0.2">
      <c r="A40" s="29"/>
      <c r="B40" s="30"/>
      <c r="C40" s="30"/>
      <c r="D40" s="30"/>
      <c r="E40" s="30"/>
      <c r="F40" s="30"/>
      <c r="G40" s="30"/>
      <c r="H40" s="30"/>
      <c r="I40" s="30"/>
      <c r="J40" s="30"/>
      <c r="K40" s="31"/>
    </row>
    <row r="41" spans="1:11" ht="132.1" customHeight="1" x14ac:dyDescent="0.2">
      <c r="A41" s="32"/>
      <c r="B41" s="33"/>
      <c r="C41" s="33"/>
      <c r="D41" s="33"/>
      <c r="E41" s="33"/>
      <c r="F41" s="33"/>
      <c r="G41" s="33"/>
      <c r="H41" s="33"/>
      <c r="I41" s="33"/>
      <c r="J41" s="33"/>
      <c r="K41" s="34"/>
    </row>
    <row r="42" spans="1:11" s="11" customFormat="1" ht="21" customHeight="1" x14ac:dyDescent="0.2">
      <c r="A42" s="25" t="s">
        <v>28</v>
      </c>
      <c r="B42" s="25"/>
      <c r="C42" s="25"/>
      <c r="D42" s="25"/>
      <c r="E42" s="25"/>
      <c r="F42" s="25"/>
      <c r="G42" s="25"/>
      <c r="H42" s="25"/>
      <c r="I42" s="25"/>
      <c r="J42" s="25"/>
      <c r="K42" s="25"/>
    </row>
    <row r="43" spans="1:11" s="16" customFormat="1" ht="36" customHeight="1" x14ac:dyDescent="0.3">
      <c r="A43" s="26" t="s">
        <v>49</v>
      </c>
      <c r="B43" s="67"/>
      <c r="C43" s="67"/>
      <c r="D43" s="67"/>
      <c r="E43" s="67"/>
      <c r="F43" s="67"/>
      <c r="G43" s="67"/>
      <c r="H43" s="67"/>
      <c r="I43" s="67"/>
      <c r="J43" s="67"/>
      <c r="K43" s="68"/>
    </row>
    <row r="44" spans="1:11" s="16" customFormat="1" ht="36" customHeight="1" x14ac:dyDescent="0.3">
      <c r="A44" s="69"/>
      <c r="B44" s="70"/>
      <c r="C44" s="70"/>
      <c r="D44" s="70"/>
      <c r="E44" s="70"/>
      <c r="F44" s="70"/>
      <c r="G44" s="70"/>
      <c r="H44" s="70"/>
      <c r="I44" s="70"/>
      <c r="J44" s="70"/>
      <c r="K44" s="71"/>
    </row>
    <row r="45" spans="1:11" s="16" customFormat="1" ht="36" customHeight="1" x14ac:dyDescent="0.3">
      <c r="A45" s="69"/>
      <c r="B45" s="70"/>
      <c r="C45" s="70"/>
      <c r="D45" s="70"/>
      <c r="E45" s="70"/>
      <c r="F45" s="70"/>
      <c r="G45" s="70"/>
      <c r="H45" s="70"/>
      <c r="I45" s="70"/>
      <c r="J45" s="70"/>
      <c r="K45" s="71"/>
    </row>
    <row r="46" spans="1:11" s="16" customFormat="1" ht="36" customHeight="1" x14ac:dyDescent="0.3">
      <c r="A46" s="73"/>
      <c r="B46" s="74"/>
      <c r="C46" s="74"/>
      <c r="D46" s="74"/>
      <c r="E46" s="74"/>
      <c r="F46" s="74"/>
      <c r="G46" s="74"/>
      <c r="H46" s="74"/>
      <c r="I46" s="74"/>
      <c r="J46" s="74"/>
      <c r="K46" s="75"/>
    </row>
    <row r="47" spans="1:11" ht="27.25" customHeight="1" x14ac:dyDescent="0.2">
      <c r="A47" s="38" t="s">
        <v>29</v>
      </c>
      <c r="B47" s="25"/>
      <c r="C47" s="25"/>
      <c r="D47" s="25"/>
      <c r="E47" s="25"/>
      <c r="F47" s="25"/>
      <c r="G47" s="25"/>
      <c r="H47" s="25"/>
      <c r="I47" s="25"/>
      <c r="J47" s="25"/>
      <c r="K47" s="25"/>
    </row>
    <row r="48" spans="1:11" ht="15.05" customHeight="1" x14ac:dyDescent="0.2">
      <c r="A48" s="46"/>
      <c r="B48" s="24"/>
      <c r="C48" s="24"/>
      <c r="D48" s="24"/>
      <c r="E48" s="24"/>
      <c r="F48" s="24"/>
      <c r="G48" s="24"/>
      <c r="H48" s="24"/>
      <c r="I48" s="24"/>
      <c r="J48" s="24"/>
      <c r="K48" s="47"/>
    </row>
    <row r="49" spans="1:11" ht="38.049999999999997" customHeight="1" x14ac:dyDescent="0.2">
      <c r="A49" s="23" t="s">
        <v>50</v>
      </c>
      <c r="B49" s="18"/>
      <c r="C49" s="18"/>
      <c r="D49" s="18"/>
      <c r="E49" s="18"/>
      <c r="F49" s="18"/>
      <c r="G49" s="18"/>
      <c r="H49" s="18"/>
      <c r="I49" s="18"/>
      <c r="J49" s="18"/>
      <c r="K49" s="19"/>
    </row>
    <row r="50" spans="1:11" ht="15.05" customHeight="1" x14ac:dyDescent="0.2">
      <c r="A50" s="24"/>
      <c r="B50" s="24"/>
      <c r="C50" s="24"/>
      <c r="D50" s="24"/>
      <c r="E50" s="24"/>
      <c r="F50" s="24"/>
      <c r="G50" s="24"/>
      <c r="H50" s="24"/>
      <c r="I50" s="24"/>
      <c r="J50" s="24"/>
      <c r="K50" s="24"/>
    </row>
    <row r="51" spans="1:11" ht="16" customHeight="1" x14ac:dyDescent="0.2"/>
    <row r="52" spans="1:11" x14ac:dyDescent="0.2">
      <c r="A52" s="46"/>
      <c r="B52" s="24"/>
      <c r="C52" s="24"/>
      <c r="D52" s="24"/>
      <c r="E52" s="24"/>
      <c r="F52" s="24"/>
      <c r="G52" s="24"/>
      <c r="H52" s="24"/>
      <c r="I52" s="24"/>
      <c r="J52" s="24"/>
      <c r="K52" s="47"/>
    </row>
    <row r="53" spans="1:11" ht="27.25" customHeight="1" x14ac:dyDescent="0.2">
      <c r="A53" s="48" t="s">
        <v>11</v>
      </c>
      <c r="B53" s="49"/>
      <c r="C53" s="50" t="s">
        <v>12</v>
      </c>
      <c r="D53" s="50"/>
      <c r="E53" s="50"/>
      <c r="F53" s="50"/>
      <c r="G53" s="6" t="s">
        <v>13</v>
      </c>
      <c r="H53" s="50" t="s">
        <v>14</v>
      </c>
      <c r="I53" s="50"/>
      <c r="J53" s="50"/>
      <c r="K53" s="7"/>
    </row>
    <row r="54" spans="1:11" ht="23.35" customHeight="1" x14ac:dyDescent="0.2">
      <c r="A54" s="48" t="s">
        <v>15</v>
      </c>
      <c r="B54" s="49"/>
      <c r="C54" s="50" t="s">
        <v>16</v>
      </c>
      <c r="D54" s="50"/>
      <c r="E54" s="50"/>
      <c r="F54" s="50"/>
      <c r="G54" s="6" t="s">
        <v>17</v>
      </c>
      <c r="H54" s="50" t="s">
        <v>18</v>
      </c>
      <c r="I54" s="50"/>
      <c r="J54" s="50"/>
      <c r="K54" s="7"/>
    </row>
    <row r="55" spans="1:11" ht="17.100000000000001" customHeight="1" x14ac:dyDescent="0.2">
      <c r="A55" s="48"/>
      <c r="B55" s="49"/>
      <c r="C55" s="8"/>
      <c r="D55" s="8"/>
      <c r="E55" s="8"/>
      <c r="F55" s="8"/>
      <c r="G55" s="8"/>
      <c r="H55" s="51"/>
      <c r="I55" s="51"/>
      <c r="J55" s="51"/>
      <c r="K55" s="7"/>
    </row>
    <row r="56" spans="1:11" s="11" customFormat="1" ht="33.049999999999997" customHeight="1" x14ac:dyDescent="0.2">
      <c r="A56" s="9" t="s">
        <v>19</v>
      </c>
      <c r="B56" s="40" t="s">
        <v>20</v>
      </c>
      <c r="C56" s="41"/>
      <c r="D56" s="10" t="s">
        <v>21</v>
      </c>
      <c r="E56" s="40" t="s">
        <v>22</v>
      </c>
      <c r="F56" s="41"/>
      <c r="G56" s="9" t="s">
        <v>23</v>
      </c>
      <c r="H56" s="9" t="s">
        <v>24</v>
      </c>
      <c r="I56" s="40" t="s">
        <v>25</v>
      </c>
      <c r="J56" s="41"/>
      <c r="K56" s="9" t="s">
        <v>26</v>
      </c>
    </row>
    <row r="57" spans="1:11" s="15" customFormat="1" ht="66.05" customHeight="1" x14ac:dyDescent="0.3">
      <c r="A57" s="12">
        <v>657</v>
      </c>
      <c r="B57" s="42" t="str">
        <f>IF(A57&lt;&gt;0,LOOKUP(A57,'[1]1. MATRIZ CUMPLIMIENTO'!$P$6:$P$1048,'[1]1. MATRIZ CUMPLIMIENTO'!$R$6:$R$1048)," ")</f>
        <v>Apoyos para el fortalecimiento administrativo, comercial y financiero de los prestadores priorizados por el PACA realizados</v>
      </c>
      <c r="C57" s="43"/>
      <c r="D57" s="13" t="str">
        <f>IF(A57&lt;&gt;0,LOOKUP(A57,'[1]1. MATRIZ CUMPLIMIENTO'!$P$6:$P$1048,'[1]1. MATRIZ CUMPLIMIENTO'!$S$6:$S$1048)," ")</f>
        <v>Número</v>
      </c>
      <c r="E57" s="42">
        <f>IF(AND($G$6=2020,$J$6="TRES (3)",A57&lt;&gt;0),LOOKUP(A57,'[1]1. MATRIZ CUMPLIMIENTO'!$P$6:$P$1048,'[1]1. MATRIZ CUMPLIMIENTO'!$U$6:$U$1048),IF(AND($G$6=2020,$J$6="CUATRO (4)",A57&lt;&gt;0),LOOKUP(A57,'[1]1. MATRIZ CUMPLIMIENTO'!$P$6:$P$1048,'[1]1. MATRIZ CUMPLIMIENTO'!$AB$6:$AB$1048),IF(AND($G$6=2021,$J$6="UNO (1)",A57&lt;&gt;0),LOOKUP(A57,'[1]1. MATRIZ CUMPLIMIENTO'!$P$6:$P$1048,'[1]1. MATRIZ CUMPLIMIENTO'!$AP$6:$AP$1048),IF(AND($G$6=2021,$J$6="DOS (2)",A57&lt;&gt;0),LOOKUP(A57,'[1]1. MATRIZ CUMPLIMIENTO'!$P$6:$P$1048,'[1]1. MATRIZ CUMPLIMIENTO'!$AW$6:$AW$1048),IF(AND($G$6=2021,$J$6="TRES (3)",A57&lt;&gt;0),LOOKUP(A57,'[1]1. MATRIZ CUMPLIMIENTO'!$P$6:$P$1048,'[1]1. MATRIZ CUMPLIMIENTO'!$BD$6:$BD$1048),IF(AND($G$6=2021,$J$6="CUATRO (4)",A57&lt;&gt;0),LOOKUP(A57,'[1]1. MATRIZ CUMPLIMIENTO'!$P$6:$P$1048,'[1]1. MATRIZ CUMPLIMIENTO'!$BK$6:$BK$1048),IF(AND($G$6=2022,$J$6="UNO (1)",A57&lt;&gt;0),LOOKUP(A57,'[1]1. MATRIZ CUMPLIMIENTO'!$P$6:$P$1048,'[1]1. MATRIZ CUMPLIMIENTO'!$BY$6:$BY$1048),IF(AND($G$6=2022,$J$6="DOS (2)",A57&lt;&gt;0),LOOKUP(A57,'[1]1. MATRIZ CUMPLIMIENTO'!$P$6:$P$1048,'[1]1. MATRIZ CUMPLIMIENTO'!$CF$6:$CF$1048),IF(AND($G$6=2022,$J$6="TRES (3)",A57&lt;&gt;0),LOOKUP(A57,'[1]1. MATRIZ CUMPLIMIENTO'!$P$6:$P$1048,'[1]1. MATRIZ CUMPLIMIENTO'!$CM$6:$CM$1048),IF(AND($G$6=2022,$J$6="CUATRO (4)",A57&lt;&gt;0),LOOKUP(A57,'[1]1. MATRIZ CUMPLIMIENTO'!$P$6:$P$1048,'[1]1. MATRIZ CUMPLIMIENTO'!$CT$6:$CT$1048),IF(AND($G$6=2023,$J$6="UNO (1)",A57&lt;&gt;0),LOOKUP(A57,'[1]1. MATRIZ CUMPLIMIENTO'!$P$6:$P$1048,'[1]1. MATRIZ CUMPLIMIENTO'!$DH$6:$DH$1048),IF(AND($G$6=2023,$J$6="DOS (2)",A57&lt;&gt;0),LOOKUP(A57,'[1]1. MATRIZ CUMPLIMIENTO'!$P$6:$P$1048,'[1]1. MATRIZ CUMPLIMIENTO'!$DO$6:$DO$1048),IF(AND($G$6=2023,$J$6="TRES (3)",A57&lt;&gt;0),LOOKUP(A57,'[1]1. MATRIZ CUMPLIMIENTO'!$P$6:$P$1048,'[1]1. MATRIZ CUMPLIMIENTO'!$DV$6:$DV$1048),IF(AND($G$6=2023,$J$6="CUATRO (4)",A57&lt;&gt;0),LOOKUP(A57,'[1]1. MATRIZ CUMPLIMIENTO'!$P$6:$P$1048,'[1]1. MATRIZ CUMPLIMIENTO'!$EC$6:$EC$1048)," "))))))))))))))</f>
        <v>0</v>
      </c>
      <c r="F57" s="43"/>
      <c r="G57" s="13">
        <f>IF(AND($G$6=2020,$J$6="TRES (3)",A57&lt;&gt;0),LOOKUP(A57,'[1]1. MATRIZ CUMPLIMIENTO'!$P$6:$P$1048,'[1]1. MATRIZ CUMPLIMIENTO'!$V$6:$V$1048),IF(AND($G$6=2020,$J$6="CUATRO (4)",A57&lt;&gt;0),LOOKUP(A57,'[1]1. MATRIZ CUMPLIMIENTO'!$P$6:$P$1048,'[1]1. MATRIZ CUMPLIMIENTO'!$AC$6:$AC$1048),IF(AND($G$6=2021,$J$6="UNO (1)",A57&lt;&gt;0),LOOKUP(A57,'[1]1. MATRIZ CUMPLIMIENTO'!$P$6:$P$1048,'[1]1. MATRIZ CUMPLIMIENTO'!$AQ$6:$AQ$1048),IF(AND($G$6=2021,$J$6="DOS (2)",A57&lt;&gt;0),LOOKUP(A57,'[1]1. MATRIZ CUMPLIMIENTO'!$P$6:$P$1048,'[1]1. MATRIZ CUMPLIMIENTO'!$AX$6:$AX$1048),IF(AND($G$6=2021,$J$6="TRES (3)",A57&lt;&gt;0),LOOKUP(A57,'[1]1. MATRIZ CUMPLIMIENTO'!$P$6:$P$1048,'[1]1. MATRIZ CUMPLIMIENTO'!$BE$6:$BE$1048),IF(AND($G$6=2021,$J$6="CUATRO (4)",A57&lt;&gt;0),LOOKUP(A57,'[1]1. MATRIZ CUMPLIMIENTO'!$P$6:$P$1048,'[1]1. MATRIZ CUMPLIMIENTO'!$BL$6:$BL$1048),IF(AND($G$6=2022,$J$6="UNO (1)",A57&lt;&gt;0),LOOKUP(A57,'[1]1. MATRIZ CUMPLIMIENTO'!$P$6:$P$1048,'[1]1. MATRIZ CUMPLIMIENTO'!$BZ$6:$BZ$1048),IF(AND($G$6=2022,$J$6="DOS (2)",A57&lt;&gt;0),LOOKUP(A57,'[1]1. MATRIZ CUMPLIMIENTO'!$P$6:$P$1048,'[1]1. MATRIZ CUMPLIMIENTO'!$CG$6:$CG$1048),IF(AND($G$6=2022,$J$6="TRES (3)",A57&lt;&gt;0),LOOKUP(A57,'[1]1. MATRIZ CUMPLIMIENTO'!$P$6:$P$1048,'[1]1. MATRIZ CUMPLIMIENTO'!$CN$6:$CN$1048),IF(AND($G$6=2022,$J$6="CUATRO (4)",A57&lt;&gt;0),LOOKUP(A57,'[1]1. MATRIZ CUMPLIMIENTO'!$P$6:$P$1048,'[1]1. MATRIZ CUMPLIMIENTO'!$CU$6:$CU$1048),IF(AND($G$6=2023,$J$6="UNO (1)",A57&lt;&gt;0),LOOKUP(A57,'[1]1. MATRIZ CUMPLIMIENTO'!$P$6:$P$1048,'[1]1. MATRIZ CUMPLIMIENTO'!$DI$6:$DI$1048),IF(AND($G$6=2023,$J$6="DOS (2)",A57&lt;&gt;0),LOOKUP(A57,'[1]1. MATRIZ CUMPLIMIENTO'!$P$6:$P$1048,'[1]1. MATRIZ CUMPLIMIENTO'!$DP$6:$DP$1048),IF(AND($G$6=2023,$J$6="TRES (3)",A57&lt;&gt;0),LOOKUP(A57,'[1]1. MATRIZ CUMPLIMIENTO'!$P$6:$P$1048,'[1]1. MATRIZ CUMPLIMIENTO'!$DW$6:$DW$1048),IF(AND($G$6=2023,$J$6="CUATRO (4)",A57&lt;&gt;0),LOOKUP(A57,'[1]1. MATRIZ CUMPLIMIENTO'!$P$6:$P$1048,'[1]1. MATRIZ CUMPLIMIENTO'!$ED$6:$ED$1048)," "))))))))))))))</f>
        <v>0</v>
      </c>
      <c r="H57" s="14" t="str">
        <f>IF(AND(E57=0,G57&gt;=0,A57&lt;&gt;0),"NP",IF(AND($G$6=2020,$J$6="TRES (3)",A57&lt;&gt;0),LOOKUP(A57,'[1]1. MATRIZ CUMPLIMIENTO'!$P$6:$P$1048,'[1]1. MATRIZ CUMPLIMIENTO'!$W$6:$W$1048),IF(AND($G$6=2020,$J$6="CUATRO (4)",A57&lt;&gt;0),LOOKUP(A57,'[1]1. MATRIZ CUMPLIMIENTO'!$P$6:$P$1048,'[1]1. MATRIZ CUMPLIMIENTO'!$AD$6:$AD$1048),IF(AND($G$6=2021,$J$6="UNO (1)",A57&lt;&gt;0),LOOKUP(A57,'[1]1. MATRIZ CUMPLIMIENTO'!$P$6:$P$1048,'[1]1. MATRIZ CUMPLIMIENTO'!$AR$6:$AR$1048),IF(AND($G$6=2021,$J$6="DOS (2)",A57&lt;&gt;0),LOOKUP(A57,'[1]1. MATRIZ CUMPLIMIENTO'!$P$6:$P$1048,'[1]1. MATRIZ CUMPLIMIENTO'!$AY$6:$AY$1048),IF(AND($G$6=2021,$J$6="TRES (3)",A57&lt;&gt;0),LOOKUP(A57,'[1]1. MATRIZ CUMPLIMIENTO'!$P$6:$P$1048,'[1]1. MATRIZ CUMPLIMIENTO'!$BF$6:$BF$1048),IF(AND($G$6=2021,$J$6="CUATRO (4)",A57&lt;&gt;0),LOOKUP(A57,'[1]1. MATRIZ CUMPLIMIENTO'!$P$6:$P$1048,'[1]1. MATRIZ CUMPLIMIENTO'!$BM$6:$BM$1048),IF(AND($G$6=2022,$J$6="UNO (1)",A57&lt;&gt;0),LOOKUP(A57,'[1]1. MATRIZ CUMPLIMIENTO'!$P$6:$P$1048,'[1]1. MATRIZ CUMPLIMIENTO'!$CA$6:$CA$1048),IF(AND($G$6=2022,$J$6="DOS (2)",A57&lt;&gt;0),LOOKUP(A57,'[1]1. MATRIZ CUMPLIMIENTO'!$P$6:$P$1048,'[1]1. MATRIZ CUMPLIMIENTO'!$CH$6:$CH$1048),IF(AND($G$6=2022,$J$6="TRES (3)",A57&lt;&gt;0),LOOKUP(A57,'[1]1. MATRIZ CUMPLIMIENTO'!$P$6:$P$1048,'[1]1. MATRIZ CUMPLIMIENTO'!$CO$6:$CO$1048),IF(AND($G$6=2022,$J$6="CUATRO (4)",A57&lt;&gt;0),LOOKUP(A57,'[1]1. MATRIZ CUMPLIMIENTO'!$P$6:$P$1048,'[1]1. MATRIZ CUMPLIMIENTO'!$CV$6:$CV$1048),IF(AND($G$6=2023,$J$6="UNO (1)",A57&lt;&gt;0),LOOKUP(A57,'[1]1. MATRIZ CUMPLIMIENTO'!$P$6:$P$1048,'[1]1. MATRIZ CUMPLIMIENTO'!$DJ$6:$DJ$1048),IF(AND($G$6=2023,$J$6="DOS (2)",A57&lt;&gt;0),LOOKUP(A57,'[1]1. MATRIZ CUMPLIMIENTO'!$P$6:$P$1048,'[1]1. MATRIZ CUMPLIMIENTO'!$DQ$6:$DQ$1048),IF(AND($G$6=2023,$J$6="TRES (3)",A57&lt;&gt;0),LOOKUP(A57,'[1]1. MATRIZ CUMPLIMIENTO'!$P$6:$P$1048,'[1]1. MATRIZ CUMPLIMIENTO'!$DX$6:$DX$1048),IF(AND($G$6=2023,$J$6="CUATRO (4)",A57&lt;&gt;0),LOOKUP(A57,'[1]1. MATRIZ CUMPLIMIENTO'!$P$6:$P$1048,'[1]1. MATRIZ CUMPLIMIENTO'!$EE$6:$EE$1048)," ")))))))))))))))</f>
        <v>NP</v>
      </c>
      <c r="I57" s="44"/>
      <c r="J57" s="45"/>
      <c r="K57" s="12"/>
    </row>
    <row r="58" spans="1:11" s="11" customFormat="1" ht="21" customHeight="1" x14ac:dyDescent="0.2">
      <c r="A58" s="25" t="s">
        <v>27</v>
      </c>
      <c r="B58" s="25"/>
      <c r="C58" s="25"/>
      <c r="D58" s="25"/>
      <c r="E58" s="25"/>
      <c r="F58" s="25"/>
      <c r="G58" s="25"/>
      <c r="H58" s="25"/>
      <c r="I58" s="25"/>
      <c r="J58" s="25"/>
      <c r="K58" s="25"/>
    </row>
    <row r="59" spans="1:11" ht="120.7" customHeight="1" x14ac:dyDescent="0.2">
      <c r="A59" s="26" t="s">
        <v>43</v>
      </c>
      <c r="B59" s="27"/>
      <c r="C59" s="27"/>
      <c r="D59" s="27"/>
      <c r="E59" s="27"/>
      <c r="F59" s="27"/>
      <c r="G59" s="27"/>
      <c r="H59" s="27"/>
      <c r="I59" s="27"/>
      <c r="J59" s="27"/>
      <c r="K59" s="28"/>
    </row>
    <row r="60" spans="1:11" ht="90" customHeight="1" x14ac:dyDescent="0.2">
      <c r="A60" s="29"/>
      <c r="B60" s="30"/>
      <c r="C60" s="30"/>
      <c r="D60" s="30"/>
      <c r="E60" s="30"/>
      <c r="F60" s="30"/>
      <c r="G60" s="30"/>
      <c r="H60" s="30"/>
      <c r="I60" s="30"/>
      <c r="J60" s="30"/>
      <c r="K60" s="31"/>
    </row>
    <row r="61" spans="1:11" ht="136.5" customHeight="1" x14ac:dyDescent="0.2">
      <c r="A61" s="32"/>
      <c r="B61" s="33"/>
      <c r="C61" s="33"/>
      <c r="D61" s="33"/>
      <c r="E61" s="33"/>
      <c r="F61" s="33"/>
      <c r="G61" s="33"/>
      <c r="H61" s="33"/>
      <c r="I61" s="33"/>
      <c r="J61" s="33"/>
      <c r="K61" s="34"/>
    </row>
    <row r="62" spans="1:11" s="11" customFormat="1" ht="21" customHeight="1" x14ac:dyDescent="0.2">
      <c r="A62" s="25" t="s">
        <v>28</v>
      </c>
      <c r="B62" s="25"/>
      <c r="C62" s="25"/>
      <c r="D62" s="25"/>
      <c r="E62" s="25"/>
      <c r="F62" s="25"/>
      <c r="G62" s="25"/>
      <c r="H62" s="25"/>
      <c r="I62" s="25"/>
      <c r="J62" s="25"/>
      <c r="K62" s="25"/>
    </row>
    <row r="63" spans="1:11" s="16" customFormat="1" ht="36" customHeight="1" x14ac:dyDescent="0.3">
      <c r="A63" s="26" t="s">
        <v>44</v>
      </c>
      <c r="B63" s="52"/>
      <c r="C63" s="52"/>
      <c r="D63" s="52"/>
      <c r="E63" s="52"/>
      <c r="F63" s="52"/>
      <c r="G63" s="52"/>
      <c r="H63" s="52"/>
      <c r="I63" s="52"/>
      <c r="J63" s="52"/>
      <c r="K63" s="53"/>
    </row>
    <row r="64" spans="1:11" s="16" customFormat="1" ht="36" customHeight="1" x14ac:dyDescent="0.3">
      <c r="A64" s="54"/>
      <c r="B64" s="51"/>
      <c r="C64" s="51"/>
      <c r="D64" s="51"/>
      <c r="E64" s="51"/>
      <c r="F64" s="51"/>
      <c r="G64" s="51"/>
      <c r="H64" s="51"/>
      <c r="I64" s="51"/>
      <c r="J64" s="51"/>
      <c r="K64" s="55"/>
    </row>
    <row r="65" spans="1:11" ht="27.25" customHeight="1" x14ac:dyDescent="0.2">
      <c r="A65" s="38" t="s">
        <v>29</v>
      </c>
      <c r="B65" s="25"/>
      <c r="C65" s="25"/>
      <c r="D65" s="25"/>
      <c r="E65" s="25"/>
      <c r="F65" s="25"/>
      <c r="G65" s="25"/>
      <c r="H65" s="25"/>
      <c r="I65" s="25"/>
      <c r="J65" s="25"/>
      <c r="K65" s="25"/>
    </row>
    <row r="66" spans="1:11" ht="15.05" customHeight="1" x14ac:dyDescent="0.2">
      <c r="A66" s="39" t="s">
        <v>50</v>
      </c>
      <c r="B66" s="27"/>
      <c r="C66" s="27"/>
      <c r="D66" s="27"/>
      <c r="E66" s="27"/>
      <c r="F66" s="27"/>
      <c r="G66" s="27"/>
      <c r="H66" s="27"/>
      <c r="I66" s="27"/>
      <c r="J66" s="27"/>
      <c r="K66" s="28"/>
    </row>
    <row r="67" spans="1:11" ht="15.05" customHeight="1" x14ac:dyDescent="0.2">
      <c r="A67" s="24"/>
      <c r="B67" s="24"/>
      <c r="C67" s="24"/>
      <c r="D67" s="24"/>
      <c r="E67" s="24"/>
      <c r="F67" s="24"/>
      <c r="G67" s="24"/>
      <c r="H67" s="24"/>
      <c r="I67" s="24"/>
      <c r="J67" s="24"/>
      <c r="K67" s="24"/>
    </row>
    <row r="68" spans="1:11" ht="16" customHeight="1" x14ac:dyDescent="0.2"/>
    <row r="69" spans="1:11" x14ac:dyDescent="0.2">
      <c r="A69" s="46"/>
      <c r="B69" s="24"/>
      <c r="C69" s="24"/>
      <c r="D69" s="24"/>
      <c r="E69" s="24"/>
      <c r="F69" s="24"/>
      <c r="G69" s="24"/>
      <c r="H69" s="24"/>
      <c r="I69" s="24"/>
      <c r="J69" s="24"/>
      <c r="K69" s="47"/>
    </row>
    <row r="70" spans="1:11" ht="27.25" customHeight="1" x14ac:dyDescent="0.2">
      <c r="A70" s="48" t="s">
        <v>11</v>
      </c>
      <c r="B70" s="49"/>
      <c r="C70" s="50" t="s">
        <v>12</v>
      </c>
      <c r="D70" s="50"/>
      <c r="E70" s="50"/>
      <c r="F70" s="50"/>
      <c r="G70" s="6" t="s">
        <v>13</v>
      </c>
      <c r="H70" s="50" t="s">
        <v>14</v>
      </c>
      <c r="I70" s="50"/>
      <c r="J70" s="50"/>
      <c r="K70" s="7"/>
    </row>
    <row r="71" spans="1:11" ht="23.35" customHeight="1" x14ac:dyDescent="0.2">
      <c r="A71" s="48" t="s">
        <v>15</v>
      </c>
      <c r="B71" s="49"/>
      <c r="C71" s="50" t="s">
        <v>16</v>
      </c>
      <c r="D71" s="50"/>
      <c r="E71" s="50"/>
      <c r="F71" s="50"/>
      <c r="G71" s="6" t="s">
        <v>17</v>
      </c>
      <c r="H71" s="50" t="s">
        <v>18</v>
      </c>
      <c r="I71" s="50"/>
      <c r="J71" s="50"/>
      <c r="K71" s="7"/>
    </row>
    <row r="72" spans="1:11" ht="17.100000000000001" customHeight="1" x14ac:dyDescent="0.2">
      <c r="A72" s="48"/>
      <c r="B72" s="49"/>
      <c r="C72" s="8"/>
      <c r="D72" s="8"/>
      <c r="E72" s="8"/>
      <c r="F72" s="8"/>
      <c r="G72" s="8"/>
      <c r="H72" s="51"/>
      <c r="I72" s="51"/>
      <c r="J72" s="51"/>
      <c r="K72" s="7"/>
    </row>
    <row r="73" spans="1:11" s="11" customFormat="1" ht="33.049999999999997" customHeight="1" x14ac:dyDescent="0.2">
      <c r="A73" s="9" t="s">
        <v>19</v>
      </c>
      <c r="B73" s="40" t="s">
        <v>20</v>
      </c>
      <c r="C73" s="41"/>
      <c r="D73" s="10" t="s">
        <v>21</v>
      </c>
      <c r="E73" s="40" t="s">
        <v>22</v>
      </c>
      <c r="F73" s="41"/>
      <c r="G73" s="9" t="s">
        <v>23</v>
      </c>
      <c r="H73" s="9" t="s">
        <v>24</v>
      </c>
      <c r="I73" s="40" t="s">
        <v>25</v>
      </c>
      <c r="J73" s="41"/>
      <c r="K73" s="9" t="s">
        <v>26</v>
      </c>
    </row>
    <row r="74" spans="1:11" s="15" customFormat="1" ht="66.05" customHeight="1" x14ac:dyDescent="0.3">
      <c r="A74" s="12">
        <v>659</v>
      </c>
      <c r="B74" s="42" t="str">
        <f>IF(A74&lt;&gt;0,LOOKUP(A74,'[1]1. MATRIZ CUMPLIMIENTO'!$P$6:$P$1048,'[1]1. MATRIZ CUMPLIMIENTO'!$R$6:$R$1048)," ")</f>
        <v>Programa de agua no contabilizada (IANC) para los municipios priorizados formulados</v>
      </c>
      <c r="C74" s="43"/>
      <c r="D74" s="13" t="str">
        <f>IF(A74&lt;&gt;0,LOOKUP(A74,'[1]1. MATRIZ CUMPLIMIENTO'!$P$6:$P$1048,'[1]1. MATRIZ CUMPLIMIENTO'!$S$6:$S$1048)," ")</f>
        <v>Número</v>
      </c>
      <c r="E74" s="42">
        <f>IF(AND($G$6=2020,$J$6="TRES (3)",A74&lt;&gt;0),LOOKUP(A74,'[1]1. MATRIZ CUMPLIMIENTO'!$P$6:$P$1048,'[1]1. MATRIZ CUMPLIMIENTO'!$U$6:$U$1048),IF(AND($G$6=2020,$J$6="CUATRO (4)",A74&lt;&gt;0),LOOKUP(A74,'[1]1. MATRIZ CUMPLIMIENTO'!$P$6:$P$1048,'[1]1. MATRIZ CUMPLIMIENTO'!$AB$6:$AB$1048),IF(AND($G$6=2021,$J$6="UNO (1)",A74&lt;&gt;0),LOOKUP(A74,'[1]1. MATRIZ CUMPLIMIENTO'!$P$6:$P$1048,'[1]1. MATRIZ CUMPLIMIENTO'!$AP$6:$AP$1048),IF(AND($G$6=2021,$J$6="DOS (2)",A74&lt;&gt;0),LOOKUP(A74,'[1]1. MATRIZ CUMPLIMIENTO'!$P$6:$P$1048,'[1]1. MATRIZ CUMPLIMIENTO'!$AW$6:$AW$1048),IF(AND($G$6=2021,$J$6="TRES (3)",A74&lt;&gt;0),LOOKUP(A74,'[1]1. MATRIZ CUMPLIMIENTO'!$P$6:$P$1048,'[1]1. MATRIZ CUMPLIMIENTO'!$BD$6:$BD$1048),IF(AND($G$6=2021,$J$6="CUATRO (4)",A74&lt;&gt;0),LOOKUP(A74,'[1]1. MATRIZ CUMPLIMIENTO'!$P$6:$P$1048,'[1]1. MATRIZ CUMPLIMIENTO'!$BK$6:$BK$1048),IF(AND($G$6=2022,$J$6="UNO (1)",A74&lt;&gt;0),LOOKUP(A74,'[1]1. MATRIZ CUMPLIMIENTO'!$P$6:$P$1048,'[1]1. MATRIZ CUMPLIMIENTO'!$BY$6:$BY$1048),IF(AND($G$6=2022,$J$6="DOS (2)",A74&lt;&gt;0),LOOKUP(A74,'[1]1. MATRIZ CUMPLIMIENTO'!$P$6:$P$1048,'[1]1. MATRIZ CUMPLIMIENTO'!$CF$6:$CF$1048),IF(AND($G$6=2022,$J$6="TRES (3)",A74&lt;&gt;0),LOOKUP(A74,'[1]1. MATRIZ CUMPLIMIENTO'!$P$6:$P$1048,'[1]1. MATRIZ CUMPLIMIENTO'!$CM$6:$CM$1048),IF(AND($G$6=2022,$J$6="CUATRO (4)",A74&lt;&gt;0),LOOKUP(A74,'[1]1. MATRIZ CUMPLIMIENTO'!$P$6:$P$1048,'[1]1. MATRIZ CUMPLIMIENTO'!$CT$6:$CT$1048),IF(AND($G$6=2023,$J$6="UNO (1)",A74&lt;&gt;0),LOOKUP(A74,'[1]1. MATRIZ CUMPLIMIENTO'!$P$6:$P$1048,'[1]1. MATRIZ CUMPLIMIENTO'!$DH$6:$DH$1048),IF(AND($G$6=2023,$J$6="DOS (2)",A74&lt;&gt;0),LOOKUP(A74,'[1]1. MATRIZ CUMPLIMIENTO'!$P$6:$P$1048,'[1]1. MATRIZ CUMPLIMIENTO'!$DO$6:$DO$1048),IF(AND($G$6=2023,$J$6="TRES (3)",A74&lt;&gt;0),LOOKUP(A74,'[1]1. MATRIZ CUMPLIMIENTO'!$P$6:$P$1048,'[1]1. MATRIZ CUMPLIMIENTO'!$DV$6:$DV$1048),IF(AND($G$6=2023,$J$6="CUATRO (4)",A74&lt;&gt;0),LOOKUP(A74,'[1]1. MATRIZ CUMPLIMIENTO'!$P$6:$P$1048,'[1]1. MATRIZ CUMPLIMIENTO'!$EC$6:$EC$1048)," "))))))))))))))</f>
        <v>0</v>
      </c>
      <c r="F74" s="43"/>
      <c r="G74" s="13">
        <f>IF(AND($G$6=2020,$J$6="TRES (3)",A74&lt;&gt;0),LOOKUP(A74,'[1]1. MATRIZ CUMPLIMIENTO'!$P$6:$P$1048,'[1]1. MATRIZ CUMPLIMIENTO'!$V$6:$V$1048),IF(AND($G$6=2020,$J$6="CUATRO (4)",A74&lt;&gt;0),LOOKUP(A74,'[1]1. MATRIZ CUMPLIMIENTO'!$P$6:$P$1048,'[1]1. MATRIZ CUMPLIMIENTO'!$AC$6:$AC$1048),IF(AND($G$6=2021,$J$6="UNO (1)",A74&lt;&gt;0),LOOKUP(A74,'[1]1. MATRIZ CUMPLIMIENTO'!$P$6:$P$1048,'[1]1. MATRIZ CUMPLIMIENTO'!$AQ$6:$AQ$1048),IF(AND($G$6=2021,$J$6="DOS (2)",A74&lt;&gt;0),LOOKUP(A74,'[1]1. MATRIZ CUMPLIMIENTO'!$P$6:$P$1048,'[1]1. MATRIZ CUMPLIMIENTO'!$AX$6:$AX$1048),IF(AND($G$6=2021,$J$6="TRES (3)",A74&lt;&gt;0),LOOKUP(A74,'[1]1. MATRIZ CUMPLIMIENTO'!$P$6:$P$1048,'[1]1. MATRIZ CUMPLIMIENTO'!$BE$6:$BE$1048),IF(AND($G$6=2021,$J$6="CUATRO (4)",A74&lt;&gt;0),LOOKUP(A74,'[1]1. MATRIZ CUMPLIMIENTO'!$P$6:$P$1048,'[1]1. MATRIZ CUMPLIMIENTO'!$BL$6:$BL$1048),IF(AND($G$6=2022,$J$6="UNO (1)",A74&lt;&gt;0),LOOKUP(A74,'[1]1. MATRIZ CUMPLIMIENTO'!$P$6:$P$1048,'[1]1. MATRIZ CUMPLIMIENTO'!$BZ$6:$BZ$1048),IF(AND($G$6=2022,$J$6="DOS (2)",A74&lt;&gt;0),LOOKUP(A74,'[1]1. MATRIZ CUMPLIMIENTO'!$P$6:$P$1048,'[1]1. MATRIZ CUMPLIMIENTO'!$CG$6:$CG$1048),IF(AND($G$6=2022,$J$6="TRES (3)",A74&lt;&gt;0),LOOKUP(A74,'[1]1. MATRIZ CUMPLIMIENTO'!$P$6:$P$1048,'[1]1. MATRIZ CUMPLIMIENTO'!$CN$6:$CN$1048),IF(AND($G$6=2022,$J$6="CUATRO (4)",A74&lt;&gt;0),LOOKUP(A74,'[1]1. MATRIZ CUMPLIMIENTO'!$P$6:$P$1048,'[1]1. MATRIZ CUMPLIMIENTO'!$CU$6:$CU$1048),IF(AND($G$6=2023,$J$6="UNO (1)",A74&lt;&gt;0),LOOKUP(A74,'[1]1. MATRIZ CUMPLIMIENTO'!$P$6:$P$1048,'[1]1. MATRIZ CUMPLIMIENTO'!$DI$6:$DI$1048),IF(AND($G$6=2023,$J$6="DOS (2)",A74&lt;&gt;0),LOOKUP(A74,'[1]1. MATRIZ CUMPLIMIENTO'!$P$6:$P$1048,'[1]1. MATRIZ CUMPLIMIENTO'!$DP$6:$DP$1048),IF(AND($G$6=2023,$J$6="TRES (3)",A74&lt;&gt;0),LOOKUP(A74,'[1]1. MATRIZ CUMPLIMIENTO'!$P$6:$P$1048,'[1]1. MATRIZ CUMPLIMIENTO'!$DW$6:$DW$1048),IF(AND($G$6=2023,$J$6="CUATRO (4)",A74&lt;&gt;0),LOOKUP(A74,'[1]1. MATRIZ CUMPLIMIENTO'!$P$6:$P$1048,'[1]1. MATRIZ CUMPLIMIENTO'!$ED$6:$ED$1048)," "))))))))))))))</f>
        <v>0</v>
      </c>
      <c r="H74" s="14" t="str">
        <f>IF(AND(E74=0,G74&gt;=0,A74&lt;&gt;0),"NP",IF(AND($G$6=2020,$J$6="TRES (3)",A74&lt;&gt;0),LOOKUP(A74,'[1]1. MATRIZ CUMPLIMIENTO'!$P$6:$P$1048,'[1]1. MATRIZ CUMPLIMIENTO'!$W$6:$W$1048),IF(AND($G$6=2020,$J$6="CUATRO (4)",A74&lt;&gt;0),LOOKUP(A74,'[1]1. MATRIZ CUMPLIMIENTO'!$P$6:$P$1048,'[1]1. MATRIZ CUMPLIMIENTO'!$AD$6:$AD$1048),IF(AND($G$6=2021,$J$6="UNO (1)",A74&lt;&gt;0),LOOKUP(A74,'[1]1. MATRIZ CUMPLIMIENTO'!$P$6:$P$1048,'[1]1. MATRIZ CUMPLIMIENTO'!$AR$6:$AR$1048),IF(AND($G$6=2021,$J$6="DOS (2)",A74&lt;&gt;0),LOOKUP(A74,'[1]1. MATRIZ CUMPLIMIENTO'!$P$6:$P$1048,'[1]1. MATRIZ CUMPLIMIENTO'!$AY$6:$AY$1048),IF(AND($G$6=2021,$J$6="TRES (3)",A74&lt;&gt;0),LOOKUP(A74,'[1]1. MATRIZ CUMPLIMIENTO'!$P$6:$P$1048,'[1]1. MATRIZ CUMPLIMIENTO'!$BF$6:$BF$1048),IF(AND($G$6=2021,$J$6="CUATRO (4)",A74&lt;&gt;0),LOOKUP(A74,'[1]1. MATRIZ CUMPLIMIENTO'!$P$6:$P$1048,'[1]1. MATRIZ CUMPLIMIENTO'!$BM$6:$BM$1048),IF(AND($G$6=2022,$J$6="UNO (1)",A74&lt;&gt;0),LOOKUP(A74,'[1]1. MATRIZ CUMPLIMIENTO'!$P$6:$P$1048,'[1]1. MATRIZ CUMPLIMIENTO'!$CA$6:$CA$1048),IF(AND($G$6=2022,$J$6="DOS (2)",A74&lt;&gt;0),LOOKUP(A74,'[1]1. MATRIZ CUMPLIMIENTO'!$P$6:$P$1048,'[1]1. MATRIZ CUMPLIMIENTO'!$CH$6:$CH$1048),IF(AND($G$6=2022,$J$6="TRES (3)",A74&lt;&gt;0),LOOKUP(A74,'[1]1. MATRIZ CUMPLIMIENTO'!$P$6:$P$1048,'[1]1. MATRIZ CUMPLIMIENTO'!$CO$6:$CO$1048),IF(AND($G$6=2022,$J$6="CUATRO (4)",A74&lt;&gt;0),LOOKUP(A74,'[1]1. MATRIZ CUMPLIMIENTO'!$P$6:$P$1048,'[1]1. MATRIZ CUMPLIMIENTO'!$CV$6:$CV$1048),IF(AND($G$6=2023,$J$6="UNO (1)",A74&lt;&gt;0),LOOKUP(A74,'[1]1. MATRIZ CUMPLIMIENTO'!$P$6:$P$1048,'[1]1. MATRIZ CUMPLIMIENTO'!$DJ$6:$DJ$1048),IF(AND($G$6=2023,$J$6="DOS (2)",A74&lt;&gt;0),LOOKUP(A74,'[1]1. MATRIZ CUMPLIMIENTO'!$P$6:$P$1048,'[1]1. MATRIZ CUMPLIMIENTO'!$DQ$6:$DQ$1048),IF(AND($G$6=2023,$J$6="TRES (3)",A74&lt;&gt;0),LOOKUP(A74,'[1]1. MATRIZ CUMPLIMIENTO'!$P$6:$P$1048,'[1]1. MATRIZ CUMPLIMIENTO'!$DX$6:$DX$1048),IF(AND($G$6=2023,$J$6="CUATRO (4)",A74&lt;&gt;0),LOOKUP(A74,'[1]1. MATRIZ CUMPLIMIENTO'!$P$6:$P$1048,'[1]1. MATRIZ CUMPLIMIENTO'!$EE$6:$EE$1048)," ")))))))))))))))</f>
        <v>NP</v>
      </c>
      <c r="I74" s="44"/>
      <c r="J74" s="45"/>
      <c r="K74" s="12"/>
    </row>
    <row r="75" spans="1:11" s="11" customFormat="1" ht="21" customHeight="1" x14ac:dyDescent="0.2">
      <c r="A75" s="25" t="s">
        <v>27</v>
      </c>
      <c r="B75" s="25"/>
      <c r="C75" s="25"/>
      <c r="D75" s="25"/>
      <c r="E75" s="25"/>
      <c r="F75" s="25"/>
      <c r="G75" s="25"/>
      <c r="H75" s="25"/>
      <c r="I75" s="25"/>
      <c r="J75" s="25"/>
      <c r="K75" s="25"/>
    </row>
    <row r="76" spans="1:11" ht="57" customHeight="1" x14ac:dyDescent="0.2">
      <c r="A76" s="26" t="s">
        <v>35</v>
      </c>
      <c r="B76" s="27"/>
      <c r="C76" s="27"/>
      <c r="D76" s="27"/>
      <c r="E76" s="27"/>
      <c r="F76" s="27"/>
      <c r="G76" s="27"/>
      <c r="H76" s="27"/>
      <c r="I76" s="27"/>
      <c r="J76" s="27"/>
      <c r="K76" s="28"/>
    </row>
    <row r="77" spans="1:11" ht="60.75" customHeight="1" x14ac:dyDescent="0.2">
      <c r="A77" s="29"/>
      <c r="B77" s="30"/>
      <c r="C77" s="30"/>
      <c r="D77" s="30"/>
      <c r="E77" s="30"/>
      <c r="F77" s="30"/>
      <c r="G77" s="30"/>
      <c r="H77" s="30"/>
      <c r="I77" s="30"/>
      <c r="J77" s="30"/>
      <c r="K77" s="31"/>
    </row>
    <row r="78" spans="1:11" ht="38.85" customHeight="1" x14ac:dyDescent="0.2">
      <c r="A78" s="32"/>
      <c r="B78" s="33"/>
      <c r="C78" s="33"/>
      <c r="D78" s="33"/>
      <c r="E78" s="33"/>
      <c r="F78" s="33"/>
      <c r="G78" s="33"/>
      <c r="H78" s="33"/>
      <c r="I78" s="33"/>
      <c r="J78" s="33"/>
      <c r="K78" s="34"/>
    </row>
    <row r="79" spans="1:11" s="11" customFormat="1" ht="21" customHeight="1" x14ac:dyDescent="0.2">
      <c r="A79" s="25" t="s">
        <v>28</v>
      </c>
      <c r="B79" s="25"/>
      <c r="C79" s="25"/>
      <c r="D79" s="25"/>
      <c r="E79" s="25"/>
      <c r="F79" s="25"/>
      <c r="G79" s="25"/>
      <c r="H79" s="25"/>
      <c r="I79" s="25"/>
      <c r="J79" s="25"/>
      <c r="K79" s="25"/>
    </row>
    <row r="80" spans="1:11" s="16" customFormat="1" ht="42.75" customHeight="1" x14ac:dyDescent="0.3">
      <c r="A80" s="72" t="s">
        <v>36</v>
      </c>
      <c r="B80" s="67"/>
      <c r="C80" s="67"/>
      <c r="D80" s="67"/>
      <c r="E80" s="67"/>
      <c r="F80" s="67"/>
      <c r="G80" s="67"/>
      <c r="H80" s="67"/>
      <c r="I80" s="67"/>
      <c r="J80" s="67"/>
      <c r="K80" s="68"/>
    </row>
    <row r="81" spans="1:11" s="16" customFormat="1" ht="49.5" customHeight="1" x14ac:dyDescent="0.3">
      <c r="A81" s="69"/>
      <c r="B81" s="70"/>
      <c r="C81" s="70"/>
      <c r="D81" s="70"/>
      <c r="E81" s="70"/>
      <c r="F81" s="70"/>
      <c r="G81" s="70"/>
      <c r="H81" s="70"/>
      <c r="I81" s="70"/>
      <c r="J81" s="70"/>
      <c r="K81" s="71"/>
    </row>
    <row r="82" spans="1:11" s="16" customFormat="1" ht="47.3" customHeight="1" x14ac:dyDescent="0.3">
      <c r="A82" s="69"/>
      <c r="B82" s="70"/>
      <c r="C82" s="70"/>
      <c r="D82" s="70"/>
      <c r="E82" s="70"/>
      <c r="F82" s="70"/>
      <c r="G82" s="70"/>
      <c r="H82" s="70"/>
      <c r="I82" s="70"/>
      <c r="J82" s="70"/>
      <c r="K82" s="71"/>
    </row>
    <row r="83" spans="1:11" s="16" customFormat="1" ht="45.7" customHeight="1" x14ac:dyDescent="0.3">
      <c r="A83" s="69"/>
      <c r="B83" s="70"/>
      <c r="C83" s="70"/>
      <c r="D83" s="70"/>
      <c r="E83" s="70"/>
      <c r="F83" s="70"/>
      <c r="G83" s="70"/>
      <c r="H83" s="70"/>
      <c r="I83" s="70"/>
      <c r="J83" s="70"/>
      <c r="K83" s="71"/>
    </row>
    <row r="84" spans="1:11" s="16" customFormat="1" ht="44.3" customHeight="1" x14ac:dyDescent="0.3">
      <c r="A84" s="69"/>
      <c r="B84" s="70"/>
      <c r="C84" s="70"/>
      <c r="D84" s="70"/>
      <c r="E84" s="70"/>
      <c r="F84" s="70"/>
      <c r="G84" s="70"/>
      <c r="H84" s="70"/>
      <c r="I84" s="70"/>
      <c r="J84" s="70"/>
      <c r="K84" s="71"/>
    </row>
    <row r="85" spans="1:11" s="16" customFormat="1" ht="48.05" customHeight="1" x14ac:dyDescent="0.3">
      <c r="A85" s="69"/>
      <c r="B85" s="70"/>
      <c r="C85" s="70"/>
      <c r="D85" s="70"/>
      <c r="E85" s="70"/>
      <c r="F85" s="70"/>
      <c r="G85" s="70"/>
      <c r="H85" s="70"/>
      <c r="I85" s="70"/>
      <c r="J85" s="70"/>
      <c r="K85" s="71"/>
    </row>
    <row r="86" spans="1:11" s="16" customFormat="1" ht="36" customHeight="1" x14ac:dyDescent="0.3">
      <c r="A86" s="73"/>
      <c r="B86" s="74"/>
      <c r="C86" s="74"/>
      <c r="D86" s="74"/>
      <c r="E86" s="74"/>
      <c r="F86" s="74"/>
      <c r="G86" s="74"/>
      <c r="H86" s="74"/>
      <c r="I86" s="74"/>
      <c r="J86" s="74"/>
      <c r="K86" s="75"/>
    </row>
    <row r="87" spans="1:11" ht="27.25" customHeight="1" x14ac:dyDescent="0.2">
      <c r="A87" s="38" t="s">
        <v>29</v>
      </c>
      <c r="B87" s="25"/>
      <c r="C87" s="25"/>
      <c r="D87" s="25"/>
      <c r="E87" s="25"/>
      <c r="F87" s="25"/>
      <c r="G87" s="25"/>
      <c r="H87" s="25"/>
      <c r="I87" s="25"/>
      <c r="J87" s="25"/>
      <c r="K87" s="25"/>
    </row>
    <row r="88" spans="1:11" ht="15.05" customHeight="1" x14ac:dyDescent="0.2">
      <c r="A88" s="39" t="s">
        <v>50</v>
      </c>
      <c r="B88" s="27"/>
      <c r="C88" s="27"/>
      <c r="D88" s="27"/>
      <c r="E88" s="27"/>
      <c r="F88" s="27"/>
      <c r="G88" s="27"/>
      <c r="H88" s="27"/>
      <c r="I88" s="27"/>
      <c r="J88" s="27"/>
      <c r="K88" s="28"/>
    </row>
    <row r="89" spans="1:11" ht="15.05" customHeight="1" x14ac:dyDescent="0.2">
      <c r="A89" s="24"/>
      <c r="B89" s="24"/>
      <c r="C89" s="24"/>
      <c r="D89" s="24"/>
      <c r="E89" s="24"/>
      <c r="F89" s="24"/>
      <c r="G89" s="24"/>
      <c r="H89" s="24"/>
      <c r="I89" s="24"/>
      <c r="J89" s="24"/>
      <c r="K89" s="24"/>
    </row>
    <row r="90" spans="1:11" ht="16" customHeight="1" x14ac:dyDescent="0.2"/>
    <row r="91" spans="1:11" x14ac:dyDescent="0.2">
      <c r="A91" s="46"/>
      <c r="B91" s="24"/>
      <c r="C91" s="24"/>
      <c r="D91" s="24"/>
      <c r="E91" s="24"/>
      <c r="F91" s="24"/>
      <c r="G91" s="24"/>
      <c r="H91" s="24"/>
      <c r="I91" s="24"/>
      <c r="J91" s="24"/>
      <c r="K91" s="47"/>
    </row>
    <row r="92" spans="1:11" ht="27.25" customHeight="1" x14ac:dyDescent="0.2">
      <c r="A92" s="48" t="s">
        <v>11</v>
      </c>
      <c r="B92" s="49"/>
      <c r="C92" s="50" t="s">
        <v>12</v>
      </c>
      <c r="D92" s="50"/>
      <c r="E92" s="50"/>
      <c r="F92" s="50"/>
      <c r="G92" s="6" t="s">
        <v>13</v>
      </c>
      <c r="H92" s="50" t="s">
        <v>14</v>
      </c>
      <c r="I92" s="50"/>
      <c r="J92" s="50"/>
      <c r="K92" s="7"/>
    </row>
    <row r="93" spans="1:11" ht="23.35" customHeight="1" x14ac:dyDescent="0.2">
      <c r="A93" s="48" t="s">
        <v>15</v>
      </c>
      <c r="B93" s="49"/>
      <c r="C93" s="50" t="s">
        <v>16</v>
      </c>
      <c r="D93" s="50"/>
      <c r="E93" s="50"/>
      <c r="F93" s="50"/>
      <c r="G93" s="6" t="s">
        <v>17</v>
      </c>
      <c r="H93" s="50" t="s">
        <v>18</v>
      </c>
      <c r="I93" s="50"/>
      <c r="J93" s="50"/>
      <c r="K93" s="7"/>
    </row>
    <row r="94" spans="1:11" ht="17.100000000000001" customHeight="1" x14ac:dyDescent="0.2">
      <c r="A94" s="48"/>
      <c r="B94" s="49"/>
      <c r="C94" s="8"/>
      <c r="D94" s="8"/>
      <c r="E94" s="8"/>
      <c r="F94" s="8"/>
      <c r="G94" s="8"/>
      <c r="H94" s="51"/>
      <c r="I94" s="51"/>
      <c r="J94" s="51"/>
      <c r="K94" s="7"/>
    </row>
    <row r="95" spans="1:11" s="11" customFormat="1" ht="33.049999999999997" customHeight="1" x14ac:dyDescent="0.2">
      <c r="A95" s="9" t="s">
        <v>19</v>
      </c>
      <c r="B95" s="40" t="s">
        <v>20</v>
      </c>
      <c r="C95" s="41"/>
      <c r="D95" s="10" t="s">
        <v>21</v>
      </c>
      <c r="E95" s="40" t="s">
        <v>22</v>
      </c>
      <c r="F95" s="41"/>
      <c r="G95" s="9" t="s">
        <v>23</v>
      </c>
      <c r="H95" s="9" t="s">
        <v>24</v>
      </c>
      <c r="I95" s="40" t="s">
        <v>25</v>
      </c>
      <c r="J95" s="41"/>
      <c r="K95" s="9" t="s">
        <v>26</v>
      </c>
    </row>
    <row r="96" spans="1:11" s="15" customFormat="1" ht="66.05" customHeight="1" x14ac:dyDescent="0.3">
      <c r="A96" s="12">
        <v>661</v>
      </c>
      <c r="B96" s="42" t="str">
        <f>IF(A96&lt;&gt;0,LOOKUP(A96,'[1]1. MATRIZ CUMPLIMIENTO'!$P$6:$P$1048,'[1]1. MATRIZ CUMPLIMIENTO'!$R$6:$R$1048)," ")</f>
        <v>Municipios acompañados en la conformación y fortalecimiento de veedurías ciudadanas y comités de control social.</v>
      </c>
      <c r="C96" s="43"/>
      <c r="D96" s="13" t="str">
        <f>IF(A96&lt;&gt;0,LOOKUP(A96,'[1]1. MATRIZ CUMPLIMIENTO'!$P$6:$P$1048,'[1]1. MATRIZ CUMPLIMIENTO'!$S$6:$S$1048)," ")</f>
        <v>Número</v>
      </c>
      <c r="E96" s="42">
        <f>IF(AND($G$6=2020,$J$6="TRES (3)",A96&lt;&gt;0),LOOKUP(A96,'[1]1. MATRIZ CUMPLIMIENTO'!$P$6:$P$1048,'[1]1. MATRIZ CUMPLIMIENTO'!$U$6:$U$1048),IF(AND($G$6=2020,$J$6="CUATRO (4)",A96&lt;&gt;0),LOOKUP(A96,'[1]1. MATRIZ CUMPLIMIENTO'!$P$6:$P$1048,'[1]1. MATRIZ CUMPLIMIENTO'!$AB$6:$AB$1048),IF(AND($G$6=2021,$J$6="UNO (1)",A96&lt;&gt;0),LOOKUP(A96,'[1]1. MATRIZ CUMPLIMIENTO'!$P$6:$P$1048,'[1]1. MATRIZ CUMPLIMIENTO'!$AP$6:$AP$1048),IF(AND($G$6=2021,$J$6="DOS (2)",A96&lt;&gt;0),LOOKUP(A96,'[1]1. MATRIZ CUMPLIMIENTO'!$P$6:$P$1048,'[1]1. MATRIZ CUMPLIMIENTO'!$AW$6:$AW$1048),IF(AND($G$6=2021,$J$6="TRES (3)",A96&lt;&gt;0),LOOKUP(A96,'[1]1. MATRIZ CUMPLIMIENTO'!$P$6:$P$1048,'[1]1. MATRIZ CUMPLIMIENTO'!$BD$6:$BD$1048),IF(AND($G$6=2021,$J$6="CUATRO (4)",A96&lt;&gt;0),LOOKUP(A96,'[1]1. MATRIZ CUMPLIMIENTO'!$P$6:$P$1048,'[1]1. MATRIZ CUMPLIMIENTO'!$BK$6:$BK$1048),IF(AND($G$6=2022,$J$6="UNO (1)",A96&lt;&gt;0),LOOKUP(A96,'[1]1. MATRIZ CUMPLIMIENTO'!$P$6:$P$1048,'[1]1. MATRIZ CUMPLIMIENTO'!$BY$6:$BY$1048),IF(AND($G$6=2022,$J$6="DOS (2)",A96&lt;&gt;0),LOOKUP(A96,'[1]1. MATRIZ CUMPLIMIENTO'!$P$6:$P$1048,'[1]1. MATRIZ CUMPLIMIENTO'!$CF$6:$CF$1048),IF(AND($G$6=2022,$J$6="TRES (3)",A96&lt;&gt;0),LOOKUP(A96,'[1]1. MATRIZ CUMPLIMIENTO'!$P$6:$P$1048,'[1]1. MATRIZ CUMPLIMIENTO'!$CM$6:$CM$1048),IF(AND($G$6=2022,$J$6="CUATRO (4)",A96&lt;&gt;0),LOOKUP(A96,'[1]1. MATRIZ CUMPLIMIENTO'!$P$6:$P$1048,'[1]1. MATRIZ CUMPLIMIENTO'!$CT$6:$CT$1048),IF(AND($G$6=2023,$J$6="UNO (1)",A96&lt;&gt;0),LOOKUP(A96,'[1]1. MATRIZ CUMPLIMIENTO'!$P$6:$P$1048,'[1]1. MATRIZ CUMPLIMIENTO'!$DH$6:$DH$1048),IF(AND($G$6=2023,$J$6="DOS (2)",A96&lt;&gt;0),LOOKUP(A96,'[1]1. MATRIZ CUMPLIMIENTO'!$P$6:$P$1048,'[1]1. MATRIZ CUMPLIMIENTO'!$DO$6:$DO$1048),IF(AND($G$6=2023,$J$6="TRES (3)",A96&lt;&gt;0),LOOKUP(A96,'[1]1. MATRIZ CUMPLIMIENTO'!$P$6:$P$1048,'[1]1. MATRIZ CUMPLIMIENTO'!$DV$6:$DV$1048),IF(AND($G$6=2023,$J$6="CUATRO (4)",A96&lt;&gt;0),LOOKUP(A96,'[1]1. MATRIZ CUMPLIMIENTO'!$P$6:$P$1048,'[1]1. MATRIZ CUMPLIMIENTO'!$EC$6:$EC$1048)," "))))))))))))))</f>
        <v>0</v>
      </c>
      <c r="F96" s="43"/>
      <c r="G96" s="13">
        <f>IF(AND($G$6=2020,$J$6="TRES (3)",A96&lt;&gt;0),LOOKUP(A96,'[1]1. MATRIZ CUMPLIMIENTO'!$P$6:$P$1048,'[1]1. MATRIZ CUMPLIMIENTO'!$V$6:$V$1048),IF(AND($G$6=2020,$J$6="CUATRO (4)",A96&lt;&gt;0),LOOKUP(A96,'[1]1. MATRIZ CUMPLIMIENTO'!$P$6:$P$1048,'[1]1. MATRIZ CUMPLIMIENTO'!$AC$6:$AC$1048),IF(AND($G$6=2021,$J$6="UNO (1)",A96&lt;&gt;0),LOOKUP(A96,'[1]1. MATRIZ CUMPLIMIENTO'!$P$6:$P$1048,'[1]1. MATRIZ CUMPLIMIENTO'!$AQ$6:$AQ$1048),IF(AND($G$6=2021,$J$6="DOS (2)",A96&lt;&gt;0),LOOKUP(A96,'[1]1. MATRIZ CUMPLIMIENTO'!$P$6:$P$1048,'[1]1. MATRIZ CUMPLIMIENTO'!$AX$6:$AX$1048),IF(AND($G$6=2021,$J$6="TRES (3)",A96&lt;&gt;0),LOOKUP(A96,'[1]1. MATRIZ CUMPLIMIENTO'!$P$6:$P$1048,'[1]1. MATRIZ CUMPLIMIENTO'!$BE$6:$BE$1048),IF(AND($G$6=2021,$J$6="CUATRO (4)",A96&lt;&gt;0),LOOKUP(A96,'[1]1. MATRIZ CUMPLIMIENTO'!$P$6:$P$1048,'[1]1. MATRIZ CUMPLIMIENTO'!$BL$6:$BL$1048),IF(AND($G$6=2022,$J$6="UNO (1)",A96&lt;&gt;0),LOOKUP(A96,'[1]1. MATRIZ CUMPLIMIENTO'!$P$6:$P$1048,'[1]1. MATRIZ CUMPLIMIENTO'!$BZ$6:$BZ$1048),IF(AND($G$6=2022,$J$6="DOS (2)",A96&lt;&gt;0),LOOKUP(A96,'[1]1. MATRIZ CUMPLIMIENTO'!$P$6:$P$1048,'[1]1. MATRIZ CUMPLIMIENTO'!$CG$6:$CG$1048),IF(AND($G$6=2022,$J$6="TRES (3)",A96&lt;&gt;0),LOOKUP(A96,'[1]1. MATRIZ CUMPLIMIENTO'!$P$6:$P$1048,'[1]1. MATRIZ CUMPLIMIENTO'!$CN$6:$CN$1048),IF(AND($G$6=2022,$J$6="CUATRO (4)",A96&lt;&gt;0),LOOKUP(A96,'[1]1. MATRIZ CUMPLIMIENTO'!$P$6:$P$1048,'[1]1. MATRIZ CUMPLIMIENTO'!$CU$6:$CU$1048),IF(AND($G$6=2023,$J$6="UNO (1)",A96&lt;&gt;0),LOOKUP(A96,'[1]1. MATRIZ CUMPLIMIENTO'!$P$6:$P$1048,'[1]1. MATRIZ CUMPLIMIENTO'!$DI$6:$DI$1048),IF(AND($G$6=2023,$J$6="DOS (2)",A96&lt;&gt;0),LOOKUP(A96,'[1]1. MATRIZ CUMPLIMIENTO'!$P$6:$P$1048,'[1]1. MATRIZ CUMPLIMIENTO'!$DP$6:$DP$1048),IF(AND($G$6=2023,$J$6="TRES (3)",A96&lt;&gt;0),LOOKUP(A96,'[1]1. MATRIZ CUMPLIMIENTO'!$P$6:$P$1048,'[1]1. MATRIZ CUMPLIMIENTO'!$DW$6:$DW$1048),IF(AND($G$6=2023,$J$6="CUATRO (4)",A96&lt;&gt;0),LOOKUP(A96,'[1]1. MATRIZ CUMPLIMIENTO'!$P$6:$P$1048,'[1]1. MATRIZ CUMPLIMIENTO'!$ED$6:$ED$1048)," "))))))))))))))</f>
        <v>0</v>
      </c>
      <c r="H96" s="14" t="str">
        <f>IF(AND(E96=0,G96&gt;=0,A96&lt;&gt;0),"NP",IF(AND($G$6=2020,$J$6="TRES (3)",A96&lt;&gt;0),LOOKUP(A96,'[1]1. MATRIZ CUMPLIMIENTO'!$P$6:$P$1048,'[1]1. MATRIZ CUMPLIMIENTO'!$W$6:$W$1048),IF(AND($G$6=2020,$J$6="CUATRO (4)",A96&lt;&gt;0),LOOKUP(A96,'[1]1. MATRIZ CUMPLIMIENTO'!$P$6:$P$1048,'[1]1. MATRIZ CUMPLIMIENTO'!$AD$6:$AD$1048),IF(AND($G$6=2021,$J$6="UNO (1)",A96&lt;&gt;0),LOOKUP(A96,'[1]1. MATRIZ CUMPLIMIENTO'!$P$6:$P$1048,'[1]1. MATRIZ CUMPLIMIENTO'!$AR$6:$AR$1048),IF(AND($G$6=2021,$J$6="DOS (2)",A96&lt;&gt;0),LOOKUP(A96,'[1]1. MATRIZ CUMPLIMIENTO'!$P$6:$P$1048,'[1]1. MATRIZ CUMPLIMIENTO'!$AY$6:$AY$1048),IF(AND($G$6=2021,$J$6="TRES (3)",A96&lt;&gt;0),LOOKUP(A96,'[1]1. MATRIZ CUMPLIMIENTO'!$P$6:$P$1048,'[1]1. MATRIZ CUMPLIMIENTO'!$BF$6:$BF$1048),IF(AND($G$6=2021,$J$6="CUATRO (4)",A96&lt;&gt;0),LOOKUP(A96,'[1]1. MATRIZ CUMPLIMIENTO'!$P$6:$P$1048,'[1]1. MATRIZ CUMPLIMIENTO'!$BM$6:$BM$1048),IF(AND($G$6=2022,$J$6="UNO (1)",A96&lt;&gt;0),LOOKUP(A96,'[1]1. MATRIZ CUMPLIMIENTO'!$P$6:$P$1048,'[1]1. MATRIZ CUMPLIMIENTO'!$CA$6:$CA$1048),IF(AND($G$6=2022,$J$6="DOS (2)",A96&lt;&gt;0),LOOKUP(A96,'[1]1. MATRIZ CUMPLIMIENTO'!$P$6:$P$1048,'[1]1. MATRIZ CUMPLIMIENTO'!$CH$6:$CH$1048),IF(AND($G$6=2022,$J$6="TRES (3)",A96&lt;&gt;0),LOOKUP(A96,'[1]1. MATRIZ CUMPLIMIENTO'!$P$6:$P$1048,'[1]1. MATRIZ CUMPLIMIENTO'!$CO$6:$CO$1048),IF(AND($G$6=2022,$J$6="CUATRO (4)",A96&lt;&gt;0),LOOKUP(A96,'[1]1. MATRIZ CUMPLIMIENTO'!$P$6:$P$1048,'[1]1. MATRIZ CUMPLIMIENTO'!$CV$6:$CV$1048),IF(AND($G$6=2023,$J$6="UNO (1)",A96&lt;&gt;0),LOOKUP(A96,'[1]1. MATRIZ CUMPLIMIENTO'!$P$6:$P$1048,'[1]1. MATRIZ CUMPLIMIENTO'!$DJ$6:$DJ$1048),IF(AND($G$6=2023,$J$6="DOS (2)",A96&lt;&gt;0),LOOKUP(A96,'[1]1. MATRIZ CUMPLIMIENTO'!$P$6:$P$1048,'[1]1. MATRIZ CUMPLIMIENTO'!$DQ$6:$DQ$1048),IF(AND($G$6=2023,$J$6="TRES (3)",A96&lt;&gt;0),LOOKUP(A96,'[1]1. MATRIZ CUMPLIMIENTO'!$P$6:$P$1048,'[1]1. MATRIZ CUMPLIMIENTO'!$DX$6:$DX$1048),IF(AND($G$6=2023,$J$6="CUATRO (4)",A96&lt;&gt;0),LOOKUP(A96,'[1]1. MATRIZ CUMPLIMIENTO'!$P$6:$P$1048,'[1]1. MATRIZ CUMPLIMIENTO'!$EE$6:$EE$1048)," ")))))))))))))))</f>
        <v>NP</v>
      </c>
      <c r="I96" s="44"/>
      <c r="J96" s="45"/>
      <c r="K96" s="12"/>
    </row>
    <row r="97" spans="1:11" s="11" customFormat="1" ht="21" customHeight="1" x14ac:dyDescent="0.2">
      <c r="A97" s="25" t="s">
        <v>27</v>
      </c>
      <c r="B97" s="25"/>
      <c r="C97" s="25"/>
      <c r="D97" s="25"/>
      <c r="E97" s="25"/>
      <c r="F97" s="25"/>
      <c r="G97" s="25"/>
      <c r="H97" s="25"/>
      <c r="I97" s="25"/>
      <c r="J97" s="25"/>
      <c r="K97" s="25"/>
    </row>
    <row r="98" spans="1:11" ht="51.05" customHeight="1" x14ac:dyDescent="0.2">
      <c r="A98" s="26" t="s">
        <v>33</v>
      </c>
      <c r="B98" s="27"/>
      <c r="C98" s="27"/>
      <c r="D98" s="27"/>
      <c r="E98" s="27"/>
      <c r="F98" s="27"/>
      <c r="G98" s="27"/>
      <c r="H98" s="27"/>
      <c r="I98" s="27"/>
      <c r="J98" s="27"/>
      <c r="K98" s="28"/>
    </row>
    <row r="99" spans="1:11" ht="24.9" customHeight="1" x14ac:dyDescent="0.2">
      <c r="A99" s="29"/>
      <c r="B99" s="30"/>
      <c r="C99" s="30"/>
      <c r="D99" s="30"/>
      <c r="E99" s="30"/>
      <c r="F99" s="30"/>
      <c r="G99" s="30"/>
      <c r="H99" s="30"/>
      <c r="I99" s="30"/>
      <c r="J99" s="30"/>
      <c r="K99" s="31"/>
    </row>
    <row r="100" spans="1:11" ht="59.95" customHeight="1" x14ac:dyDescent="0.2">
      <c r="A100" s="32"/>
      <c r="B100" s="33"/>
      <c r="C100" s="33"/>
      <c r="D100" s="33"/>
      <c r="E100" s="33"/>
      <c r="F100" s="33"/>
      <c r="G100" s="33"/>
      <c r="H100" s="33"/>
      <c r="I100" s="33"/>
      <c r="J100" s="33"/>
      <c r="K100" s="34"/>
    </row>
    <row r="101" spans="1:11" s="11" customFormat="1" ht="21" customHeight="1" x14ac:dyDescent="0.2">
      <c r="A101" s="25" t="s">
        <v>28</v>
      </c>
      <c r="B101" s="25"/>
      <c r="C101" s="25"/>
      <c r="D101" s="25"/>
      <c r="E101" s="25"/>
      <c r="F101" s="25"/>
      <c r="G101" s="25"/>
      <c r="H101" s="25"/>
      <c r="I101" s="25"/>
      <c r="J101" s="25"/>
      <c r="K101" s="25"/>
    </row>
    <row r="102" spans="1:11" s="16" customFormat="1" ht="36" customHeight="1" x14ac:dyDescent="0.3">
      <c r="A102" s="26" t="s">
        <v>34</v>
      </c>
      <c r="B102" s="67"/>
      <c r="C102" s="67"/>
      <c r="D102" s="67"/>
      <c r="E102" s="67"/>
      <c r="F102" s="67"/>
      <c r="G102" s="67"/>
      <c r="H102" s="67"/>
      <c r="I102" s="67"/>
      <c r="J102" s="67"/>
      <c r="K102" s="68"/>
    </row>
    <row r="103" spans="1:11" s="16" customFormat="1" ht="36" customHeight="1" x14ac:dyDescent="0.3">
      <c r="A103" s="69"/>
      <c r="B103" s="70"/>
      <c r="C103" s="70"/>
      <c r="D103" s="70"/>
      <c r="E103" s="70"/>
      <c r="F103" s="70"/>
      <c r="G103" s="70"/>
      <c r="H103" s="70"/>
      <c r="I103" s="70"/>
      <c r="J103" s="70"/>
      <c r="K103" s="71"/>
    </row>
    <row r="104" spans="1:11" s="16" customFormat="1" ht="36" customHeight="1" x14ac:dyDescent="0.3">
      <c r="A104" s="69"/>
      <c r="B104" s="70"/>
      <c r="C104" s="70"/>
      <c r="D104" s="70"/>
      <c r="E104" s="70"/>
      <c r="F104" s="70"/>
      <c r="G104" s="70"/>
      <c r="H104" s="70"/>
      <c r="I104" s="70"/>
      <c r="J104" s="70"/>
      <c r="K104" s="71"/>
    </row>
    <row r="105" spans="1:11" s="16" customFormat="1" ht="36" customHeight="1" x14ac:dyDescent="0.3">
      <c r="A105" s="69"/>
      <c r="B105" s="70"/>
      <c r="C105" s="70"/>
      <c r="D105" s="70"/>
      <c r="E105" s="70"/>
      <c r="F105" s="70"/>
      <c r="G105" s="70"/>
      <c r="H105" s="70"/>
      <c r="I105" s="70"/>
      <c r="J105" s="70"/>
      <c r="K105" s="71"/>
    </row>
    <row r="106" spans="1:11" ht="27.25" customHeight="1" x14ac:dyDescent="0.2">
      <c r="A106" s="38" t="s">
        <v>29</v>
      </c>
      <c r="B106" s="25"/>
      <c r="C106" s="25"/>
      <c r="D106" s="25"/>
      <c r="E106" s="25"/>
      <c r="F106" s="25"/>
      <c r="G106" s="25"/>
      <c r="H106" s="25"/>
      <c r="I106" s="25"/>
      <c r="J106" s="25"/>
      <c r="K106" s="25"/>
    </row>
    <row r="107" spans="1:11" ht="15.05" customHeight="1" x14ac:dyDescent="0.2">
      <c r="A107" s="39" t="s">
        <v>50</v>
      </c>
      <c r="B107" s="27"/>
      <c r="C107" s="27"/>
      <c r="D107" s="27"/>
      <c r="E107" s="27"/>
      <c r="F107" s="27"/>
      <c r="G107" s="27"/>
      <c r="H107" s="27"/>
      <c r="I107" s="27"/>
      <c r="J107" s="27"/>
      <c r="K107" s="28"/>
    </row>
    <row r="108" spans="1:11" ht="15.05" customHeight="1" x14ac:dyDescent="0.2">
      <c r="A108" s="24"/>
      <c r="B108" s="24"/>
      <c r="C108" s="24"/>
      <c r="D108" s="24"/>
      <c r="E108" s="24"/>
      <c r="F108" s="24"/>
      <c r="G108" s="24"/>
      <c r="H108" s="24"/>
      <c r="I108" s="24"/>
      <c r="J108" s="24"/>
      <c r="K108" s="24"/>
    </row>
    <row r="109" spans="1:11" ht="16" customHeight="1" x14ac:dyDescent="0.2"/>
    <row r="110" spans="1:11" x14ac:dyDescent="0.2">
      <c r="A110" s="46"/>
      <c r="B110" s="24"/>
      <c r="C110" s="24"/>
      <c r="D110" s="24"/>
      <c r="E110" s="24"/>
      <c r="F110" s="24"/>
      <c r="G110" s="24"/>
      <c r="H110" s="24"/>
      <c r="I110" s="24"/>
      <c r="J110" s="24"/>
      <c r="K110" s="47"/>
    </row>
    <row r="111" spans="1:11" ht="27.25" customHeight="1" x14ac:dyDescent="0.2">
      <c r="A111" s="48" t="s">
        <v>11</v>
      </c>
      <c r="B111" s="49"/>
      <c r="C111" s="50" t="s">
        <v>12</v>
      </c>
      <c r="D111" s="50"/>
      <c r="E111" s="50"/>
      <c r="F111" s="50"/>
      <c r="G111" s="6" t="s">
        <v>13</v>
      </c>
      <c r="H111" s="50" t="s">
        <v>14</v>
      </c>
      <c r="I111" s="50"/>
      <c r="J111" s="50"/>
      <c r="K111" s="7"/>
    </row>
    <row r="112" spans="1:11" ht="23.35" customHeight="1" x14ac:dyDescent="0.2">
      <c r="A112" s="48" t="s">
        <v>15</v>
      </c>
      <c r="B112" s="49"/>
      <c r="C112" s="50" t="s">
        <v>30</v>
      </c>
      <c r="D112" s="50"/>
      <c r="E112" s="50"/>
      <c r="F112" s="50"/>
      <c r="G112" s="6" t="s">
        <v>17</v>
      </c>
      <c r="H112" s="50" t="s">
        <v>31</v>
      </c>
      <c r="I112" s="50"/>
      <c r="J112" s="50"/>
      <c r="K112" s="7"/>
    </row>
    <row r="113" spans="1:11" ht="17.100000000000001" customHeight="1" x14ac:dyDescent="0.2">
      <c r="A113" s="48"/>
      <c r="B113" s="49"/>
      <c r="C113" s="8"/>
      <c r="D113" s="8"/>
      <c r="E113" s="8"/>
      <c r="F113" s="8"/>
      <c r="G113" s="8"/>
      <c r="H113" s="51"/>
      <c r="I113" s="51"/>
      <c r="J113" s="51"/>
      <c r="K113" s="7"/>
    </row>
    <row r="114" spans="1:11" s="11" customFormat="1" ht="33.049999999999997" customHeight="1" x14ac:dyDescent="0.2">
      <c r="A114" s="9" t="s">
        <v>19</v>
      </c>
      <c r="B114" s="40" t="s">
        <v>20</v>
      </c>
      <c r="C114" s="41"/>
      <c r="D114" s="10" t="s">
        <v>21</v>
      </c>
      <c r="E114" s="40" t="s">
        <v>22</v>
      </c>
      <c r="F114" s="41"/>
      <c r="G114" s="9" t="s">
        <v>23</v>
      </c>
      <c r="H114" s="9" t="s">
        <v>24</v>
      </c>
      <c r="I114" s="40" t="s">
        <v>25</v>
      </c>
      <c r="J114" s="41"/>
      <c r="K114" s="9" t="s">
        <v>26</v>
      </c>
    </row>
    <row r="115" spans="1:11" s="15" customFormat="1" ht="66.05" customHeight="1" x14ac:dyDescent="0.3">
      <c r="A115" s="12">
        <v>662</v>
      </c>
      <c r="B115" s="42" t="str">
        <f>IF(A115&lt;&gt;0,LOOKUP(A115,'[1]1. MATRIZ CUMPLIMIENTO'!$P$6:$P$1048,'[1]1. MATRIZ CUMPLIMIENTO'!$R$6:$R$1048)," ")</f>
        <v>Municipios acompañados en la difusión y socialización de las actuaciones del Plan Departamental de Aguas</v>
      </c>
      <c r="C115" s="43"/>
      <c r="D115" s="13" t="str">
        <f>IF(A115&lt;&gt;0,LOOKUP(A115,'[1]1. MATRIZ CUMPLIMIENTO'!$P$6:$P$1048,'[1]1. MATRIZ CUMPLIMIENTO'!$S$6:$S$1048)," ")</f>
        <v>Número</v>
      </c>
      <c r="E115" s="42">
        <f>IF(AND($G$6=2020,$J$6="TRES (3)",A115&lt;&gt;0),LOOKUP(A115,'[1]1. MATRIZ CUMPLIMIENTO'!$P$6:$P$1048,'[1]1. MATRIZ CUMPLIMIENTO'!$U$6:$U$1048),IF(AND($G$6=2020,$J$6="CUATRO (4)",A115&lt;&gt;0),LOOKUP(A115,'[1]1. MATRIZ CUMPLIMIENTO'!$P$6:$P$1048,'[1]1. MATRIZ CUMPLIMIENTO'!$AB$6:$AB$1048),IF(AND($G$6=2021,$J$6="UNO (1)",A115&lt;&gt;0),LOOKUP(A115,'[1]1. MATRIZ CUMPLIMIENTO'!$P$6:$P$1048,'[1]1. MATRIZ CUMPLIMIENTO'!$AP$6:$AP$1048),IF(AND($G$6=2021,$J$6="DOS (2)",A115&lt;&gt;0),LOOKUP(A115,'[1]1. MATRIZ CUMPLIMIENTO'!$P$6:$P$1048,'[1]1. MATRIZ CUMPLIMIENTO'!$AW$6:$AW$1048),IF(AND($G$6=2021,$J$6="TRES (3)",A115&lt;&gt;0),LOOKUP(A115,'[1]1. MATRIZ CUMPLIMIENTO'!$P$6:$P$1048,'[1]1. MATRIZ CUMPLIMIENTO'!$BD$6:$BD$1048),IF(AND($G$6=2021,$J$6="CUATRO (4)",A115&lt;&gt;0),LOOKUP(A115,'[1]1. MATRIZ CUMPLIMIENTO'!$P$6:$P$1048,'[1]1. MATRIZ CUMPLIMIENTO'!$BK$6:$BK$1048),IF(AND($G$6=2022,$J$6="UNO (1)",A115&lt;&gt;0),LOOKUP(A115,'[1]1. MATRIZ CUMPLIMIENTO'!$P$6:$P$1048,'[1]1. MATRIZ CUMPLIMIENTO'!$BY$6:$BY$1048),IF(AND($G$6=2022,$J$6="DOS (2)",A115&lt;&gt;0),LOOKUP(A115,'[1]1. MATRIZ CUMPLIMIENTO'!$P$6:$P$1048,'[1]1. MATRIZ CUMPLIMIENTO'!$CF$6:$CF$1048),IF(AND($G$6=2022,$J$6="TRES (3)",A115&lt;&gt;0),LOOKUP(A115,'[1]1. MATRIZ CUMPLIMIENTO'!$P$6:$P$1048,'[1]1. MATRIZ CUMPLIMIENTO'!$CM$6:$CM$1048),IF(AND($G$6=2022,$J$6="CUATRO (4)",A115&lt;&gt;0),LOOKUP(A115,'[1]1. MATRIZ CUMPLIMIENTO'!$P$6:$P$1048,'[1]1. MATRIZ CUMPLIMIENTO'!$CT$6:$CT$1048),IF(AND($G$6=2023,$J$6="UNO (1)",A115&lt;&gt;0),LOOKUP(A115,'[1]1. MATRIZ CUMPLIMIENTO'!$P$6:$P$1048,'[1]1. MATRIZ CUMPLIMIENTO'!$DH$6:$DH$1048),IF(AND($G$6=2023,$J$6="DOS (2)",A115&lt;&gt;0),LOOKUP(A115,'[1]1. MATRIZ CUMPLIMIENTO'!$P$6:$P$1048,'[1]1. MATRIZ CUMPLIMIENTO'!$DO$6:$DO$1048),IF(AND($G$6=2023,$J$6="TRES (3)",A115&lt;&gt;0),LOOKUP(A115,'[1]1. MATRIZ CUMPLIMIENTO'!$P$6:$P$1048,'[1]1. MATRIZ CUMPLIMIENTO'!$DV$6:$DV$1048),IF(AND($G$6=2023,$J$6="CUATRO (4)",A115&lt;&gt;0),LOOKUP(A115,'[1]1. MATRIZ CUMPLIMIENTO'!$P$6:$P$1048,'[1]1. MATRIZ CUMPLIMIENTO'!$EC$6:$EC$1048)," "))))))))))))))</f>
        <v>0</v>
      </c>
      <c r="F115" s="43"/>
      <c r="G115" s="13">
        <f>IF(AND($G$6=2020,$J$6="TRES (3)",A115&lt;&gt;0),LOOKUP(A115,'[1]1. MATRIZ CUMPLIMIENTO'!$P$6:$P$1048,'[1]1. MATRIZ CUMPLIMIENTO'!$V$6:$V$1048),IF(AND($G$6=2020,$J$6="CUATRO (4)",A115&lt;&gt;0),LOOKUP(A115,'[1]1. MATRIZ CUMPLIMIENTO'!$P$6:$P$1048,'[1]1. MATRIZ CUMPLIMIENTO'!$AC$6:$AC$1048),IF(AND($G$6=2021,$J$6="UNO (1)",A115&lt;&gt;0),LOOKUP(A115,'[1]1. MATRIZ CUMPLIMIENTO'!$P$6:$P$1048,'[1]1. MATRIZ CUMPLIMIENTO'!$AQ$6:$AQ$1048),IF(AND($G$6=2021,$J$6="DOS (2)",A115&lt;&gt;0),LOOKUP(A115,'[1]1. MATRIZ CUMPLIMIENTO'!$P$6:$P$1048,'[1]1. MATRIZ CUMPLIMIENTO'!$AX$6:$AX$1048),IF(AND($G$6=2021,$J$6="TRES (3)",A115&lt;&gt;0),LOOKUP(A115,'[1]1. MATRIZ CUMPLIMIENTO'!$P$6:$P$1048,'[1]1. MATRIZ CUMPLIMIENTO'!$BE$6:$BE$1048),IF(AND($G$6=2021,$J$6="CUATRO (4)",A115&lt;&gt;0),LOOKUP(A115,'[1]1. MATRIZ CUMPLIMIENTO'!$P$6:$P$1048,'[1]1. MATRIZ CUMPLIMIENTO'!$BL$6:$BL$1048),IF(AND($G$6=2022,$J$6="UNO (1)",A115&lt;&gt;0),LOOKUP(A115,'[1]1. MATRIZ CUMPLIMIENTO'!$P$6:$P$1048,'[1]1. MATRIZ CUMPLIMIENTO'!$BZ$6:$BZ$1048),IF(AND($G$6=2022,$J$6="DOS (2)",A115&lt;&gt;0),LOOKUP(A115,'[1]1. MATRIZ CUMPLIMIENTO'!$P$6:$P$1048,'[1]1. MATRIZ CUMPLIMIENTO'!$CG$6:$CG$1048),IF(AND($G$6=2022,$J$6="TRES (3)",A115&lt;&gt;0),LOOKUP(A115,'[1]1. MATRIZ CUMPLIMIENTO'!$P$6:$P$1048,'[1]1. MATRIZ CUMPLIMIENTO'!$CN$6:$CN$1048),IF(AND($G$6=2022,$J$6="CUATRO (4)",A115&lt;&gt;0),LOOKUP(A115,'[1]1. MATRIZ CUMPLIMIENTO'!$P$6:$P$1048,'[1]1. MATRIZ CUMPLIMIENTO'!$CU$6:$CU$1048),IF(AND($G$6=2023,$J$6="UNO (1)",A115&lt;&gt;0),LOOKUP(A115,'[1]1. MATRIZ CUMPLIMIENTO'!$P$6:$P$1048,'[1]1. MATRIZ CUMPLIMIENTO'!$DI$6:$DI$1048),IF(AND($G$6=2023,$J$6="DOS (2)",A115&lt;&gt;0),LOOKUP(A115,'[1]1. MATRIZ CUMPLIMIENTO'!$P$6:$P$1048,'[1]1. MATRIZ CUMPLIMIENTO'!$DP$6:$DP$1048),IF(AND($G$6=2023,$J$6="TRES (3)",A115&lt;&gt;0),LOOKUP(A115,'[1]1. MATRIZ CUMPLIMIENTO'!$P$6:$P$1048,'[1]1. MATRIZ CUMPLIMIENTO'!$DW$6:$DW$1048),IF(AND($G$6=2023,$J$6="CUATRO (4)",A115&lt;&gt;0),LOOKUP(A115,'[1]1. MATRIZ CUMPLIMIENTO'!$P$6:$P$1048,'[1]1. MATRIZ CUMPLIMIENTO'!$ED$6:$ED$1048)," "))))))))))))))</f>
        <v>0</v>
      </c>
      <c r="H115" s="14" t="str">
        <f>IF(AND(E115=0,G115&gt;=0,A115&lt;&gt;0),"NP",IF(AND($G$6=2020,$J$6="TRES (3)",A115&lt;&gt;0),LOOKUP(A115,'[1]1. MATRIZ CUMPLIMIENTO'!$P$6:$P$1048,'[1]1. MATRIZ CUMPLIMIENTO'!$W$6:$W$1048),IF(AND($G$6=2020,$J$6="CUATRO (4)",A115&lt;&gt;0),LOOKUP(A115,'[1]1. MATRIZ CUMPLIMIENTO'!$P$6:$P$1048,'[1]1. MATRIZ CUMPLIMIENTO'!$AD$6:$AD$1048),IF(AND($G$6=2021,$J$6="UNO (1)",A115&lt;&gt;0),LOOKUP(A115,'[1]1. MATRIZ CUMPLIMIENTO'!$P$6:$P$1048,'[1]1. MATRIZ CUMPLIMIENTO'!$AR$6:$AR$1048),IF(AND($G$6=2021,$J$6="DOS (2)",A115&lt;&gt;0),LOOKUP(A115,'[1]1. MATRIZ CUMPLIMIENTO'!$P$6:$P$1048,'[1]1. MATRIZ CUMPLIMIENTO'!$AY$6:$AY$1048),IF(AND($G$6=2021,$J$6="TRES (3)",A115&lt;&gt;0),LOOKUP(A115,'[1]1. MATRIZ CUMPLIMIENTO'!$P$6:$P$1048,'[1]1. MATRIZ CUMPLIMIENTO'!$BF$6:$BF$1048),IF(AND($G$6=2021,$J$6="CUATRO (4)",A115&lt;&gt;0),LOOKUP(A115,'[1]1. MATRIZ CUMPLIMIENTO'!$P$6:$P$1048,'[1]1. MATRIZ CUMPLIMIENTO'!$BM$6:$BM$1048),IF(AND($G$6=2022,$J$6="UNO (1)",A115&lt;&gt;0),LOOKUP(A115,'[1]1. MATRIZ CUMPLIMIENTO'!$P$6:$P$1048,'[1]1. MATRIZ CUMPLIMIENTO'!$CA$6:$CA$1048),IF(AND($G$6=2022,$J$6="DOS (2)",A115&lt;&gt;0),LOOKUP(A115,'[1]1. MATRIZ CUMPLIMIENTO'!$P$6:$P$1048,'[1]1. MATRIZ CUMPLIMIENTO'!$CH$6:$CH$1048),IF(AND($G$6=2022,$J$6="TRES (3)",A115&lt;&gt;0),LOOKUP(A115,'[1]1. MATRIZ CUMPLIMIENTO'!$P$6:$P$1048,'[1]1. MATRIZ CUMPLIMIENTO'!$CO$6:$CO$1048),IF(AND($G$6=2022,$J$6="CUATRO (4)",A115&lt;&gt;0),LOOKUP(A115,'[1]1. MATRIZ CUMPLIMIENTO'!$P$6:$P$1048,'[1]1. MATRIZ CUMPLIMIENTO'!$CV$6:$CV$1048),IF(AND($G$6=2023,$J$6="UNO (1)",A115&lt;&gt;0),LOOKUP(A115,'[1]1. MATRIZ CUMPLIMIENTO'!$P$6:$P$1048,'[1]1. MATRIZ CUMPLIMIENTO'!$DJ$6:$DJ$1048),IF(AND($G$6=2023,$J$6="DOS (2)",A115&lt;&gt;0),LOOKUP(A115,'[1]1. MATRIZ CUMPLIMIENTO'!$P$6:$P$1048,'[1]1. MATRIZ CUMPLIMIENTO'!$DQ$6:$DQ$1048),IF(AND($G$6=2023,$J$6="TRES (3)",A115&lt;&gt;0),LOOKUP(A115,'[1]1. MATRIZ CUMPLIMIENTO'!$P$6:$P$1048,'[1]1. MATRIZ CUMPLIMIENTO'!$DX$6:$DX$1048),IF(AND($G$6=2023,$J$6="CUATRO (4)",A115&lt;&gt;0),LOOKUP(A115,'[1]1. MATRIZ CUMPLIMIENTO'!$P$6:$P$1048,'[1]1. MATRIZ CUMPLIMIENTO'!$EE$6:$EE$1048)," ")))))))))))))))</f>
        <v>NP</v>
      </c>
      <c r="I115" s="44"/>
      <c r="J115" s="45"/>
      <c r="K115" s="12"/>
    </row>
    <row r="116" spans="1:11" s="11" customFormat="1" ht="21" customHeight="1" x14ac:dyDescent="0.2">
      <c r="A116" s="25" t="s">
        <v>27</v>
      </c>
      <c r="B116" s="25"/>
      <c r="C116" s="25"/>
      <c r="D116" s="25"/>
      <c r="E116" s="25"/>
      <c r="F116" s="25"/>
      <c r="G116" s="25"/>
      <c r="H116" s="25"/>
      <c r="I116" s="25"/>
      <c r="J116" s="25"/>
      <c r="K116" s="25"/>
    </row>
    <row r="117" spans="1:11" ht="51.05" customHeight="1" x14ac:dyDescent="0.2">
      <c r="A117" s="26" t="s">
        <v>51</v>
      </c>
      <c r="B117" s="27"/>
      <c r="C117" s="27"/>
      <c r="D117" s="27"/>
      <c r="E117" s="27"/>
      <c r="F117" s="27"/>
      <c r="G117" s="27"/>
      <c r="H117" s="27"/>
      <c r="I117" s="27"/>
      <c r="J117" s="27"/>
      <c r="K117" s="28"/>
    </row>
    <row r="118" spans="1:11" ht="24.9" customHeight="1" x14ac:dyDescent="0.2">
      <c r="A118" s="29"/>
      <c r="B118" s="30"/>
      <c r="C118" s="30"/>
      <c r="D118" s="30"/>
      <c r="E118" s="30"/>
      <c r="F118" s="30"/>
      <c r="G118" s="30"/>
      <c r="H118" s="30"/>
      <c r="I118" s="30"/>
      <c r="J118" s="30"/>
      <c r="K118" s="31"/>
    </row>
    <row r="119" spans="1:11" ht="28.2" customHeight="1" x14ac:dyDescent="0.2">
      <c r="A119" s="32"/>
      <c r="B119" s="33"/>
      <c r="C119" s="33"/>
      <c r="D119" s="33"/>
      <c r="E119" s="33"/>
      <c r="F119" s="33"/>
      <c r="G119" s="33"/>
      <c r="H119" s="33"/>
      <c r="I119" s="33"/>
      <c r="J119" s="33"/>
      <c r="K119" s="34"/>
    </row>
    <row r="120" spans="1:11" s="11" customFormat="1" ht="21" customHeight="1" x14ac:dyDescent="0.2">
      <c r="A120" s="25" t="s">
        <v>28</v>
      </c>
      <c r="B120" s="25"/>
      <c r="C120" s="25"/>
      <c r="D120" s="25"/>
      <c r="E120" s="25"/>
      <c r="F120" s="25"/>
      <c r="G120" s="25"/>
      <c r="H120" s="25"/>
      <c r="I120" s="25"/>
      <c r="J120" s="25"/>
      <c r="K120" s="25"/>
    </row>
    <row r="121" spans="1:11" s="16" customFormat="1" ht="36" customHeight="1" x14ac:dyDescent="0.3">
      <c r="A121" s="58" t="s">
        <v>52</v>
      </c>
      <c r="B121" s="59"/>
      <c r="C121" s="59"/>
      <c r="D121" s="59"/>
      <c r="E121" s="59"/>
      <c r="F121" s="59"/>
      <c r="G121" s="59"/>
      <c r="H121" s="59"/>
      <c r="I121" s="59"/>
      <c r="J121" s="59"/>
      <c r="K121" s="60"/>
    </row>
    <row r="122" spans="1:11" ht="27.25" customHeight="1" x14ac:dyDescent="0.2">
      <c r="A122" s="38" t="s">
        <v>29</v>
      </c>
      <c r="B122" s="25"/>
      <c r="C122" s="25"/>
      <c r="D122" s="25"/>
      <c r="E122" s="25"/>
      <c r="F122" s="25"/>
      <c r="G122" s="25"/>
      <c r="H122" s="25"/>
      <c r="I122" s="25"/>
      <c r="J122" s="25"/>
      <c r="K122" s="25"/>
    </row>
    <row r="123" spans="1:11" ht="15.05" customHeight="1" x14ac:dyDescent="0.2">
      <c r="A123" s="61" t="s">
        <v>50</v>
      </c>
      <c r="B123" s="62"/>
      <c r="C123" s="62"/>
      <c r="D123" s="62"/>
      <c r="E123" s="62"/>
      <c r="F123" s="62"/>
      <c r="G123" s="62"/>
      <c r="H123" s="62"/>
      <c r="I123" s="62"/>
      <c r="J123" s="62"/>
      <c r="K123" s="63"/>
    </row>
    <row r="124" spans="1:11" ht="47.15" customHeight="1" x14ac:dyDescent="0.2">
      <c r="A124" s="64"/>
      <c r="B124" s="65"/>
      <c r="C124" s="65"/>
      <c r="D124" s="65"/>
      <c r="E124" s="65"/>
      <c r="F124" s="65"/>
      <c r="G124" s="65"/>
      <c r="H124" s="65"/>
      <c r="I124" s="65"/>
      <c r="J124" s="65"/>
      <c r="K124" s="66"/>
    </row>
    <row r="125" spans="1:11" ht="15.05" customHeight="1" x14ac:dyDescent="0.2">
      <c r="A125" s="24"/>
      <c r="B125" s="24"/>
      <c r="C125" s="24"/>
      <c r="D125" s="24"/>
      <c r="E125" s="24"/>
      <c r="F125" s="24"/>
      <c r="G125" s="24"/>
      <c r="H125" s="24"/>
      <c r="I125" s="24"/>
      <c r="J125" s="24"/>
      <c r="K125" s="24"/>
    </row>
    <row r="126" spans="1:11" ht="16" customHeight="1" x14ac:dyDescent="0.2"/>
    <row r="127" spans="1:11" x14ac:dyDescent="0.2">
      <c r="A127" s="46"/>
      <c r="B127" s="24"/>
      <c r="C127" s="24"/>
      <c r="D127" s="24"/>
      <c r="E127" s="24"/>
      <c r="F127" s="24"/>
      <c r="G127" s="24"/>
      <c r="H127" s="24"/>
      <c r="I127" s="24"/>
      <c r="J127" s="24"/>
      <c r="K127" s="47"/>
    </row>
    <row r="128" spans="1:11" ht="27.25" customHeight="1" x14ac:dyDescent="0.2">
      <c r="A128" s="48" t="s">
        <v>11</v>
      </c>
      <c r="B128" s="49"/>
      <c r="C128" s="50" t="s">
        <v>12</v>
      </c>
      <c r="D128" s="50"/>
      <c r="E128" s="50"/>
      <c r="F128" s="50"/>
      <c r="G128" s="6" t="s">
        <v>13</v>
      </c>
      <c r="H128" s="50" t="s">
        <v>14</v>
      </c>
      <c r="I128" s="50"/>
      <c r="J128" s="50"/>
      <c r="K128" s="7"/>
    </row>
    <row r="129" spans="1:11" ht="23.35" customHeight="1" x14ac:dyDescent="0.2">
      <c r="A129" s="48" t="s">
        <v>15</v>
      </c>
      <c r="B129" s="49"/>
      <c r="C129" s="50" t="s">
        <v>30</v>
      </c>
      <c r="D129" s="50"/>
      <c r="E129" s="50"/>
      <c r="F129" s="50"/>
      <c r="G129" s="6" t="s">
        <v>17</v>
      </c>
      <c r="H129" s="50" t="s">
        <v>31</v>
      </c>
      <c r="I129" s="50"/>
      <c r="J129" s="50"/>
      <c r="K129" s="7"/>
    </row>
    <row r="130" spans="1:11" ht="17.100000000000001" customHeight="1" x14ac:dyDescent="0.2">
      <c r="A130" s="48"/>
      <c r="B130" s="49"/>
      <c r="C130" s="8"/>
      <c r="D130" s="8"/>
      <c r="E130" s="8"/>
      <c r="F130" s="8"/>
      <c r="G130" s="8"/>
      <c r="H130" s="51"/>
      <c r="I130" s="51"/>
      <c r="J130" s="51"/>
      <c r="K130" s="7"/>
    </row>
    <row r="131" spans="1:11" s="11" customFormat="1" ht="33.049999999999997" customHeight="1" x14ac:dyDescent="0.2">
      <c r="A131" s="9" t="s">
        <v>19</v>
      </c>
      <c r="B131" s="40" t="s">
        <v>20</v>
      </c>
      <c r="C131" s="41"/>
      <c r="D131" s="10" t="s">
        <v>21</v>
      </c>
      <c r="E131" s="40" t="s">
        <v>22</v>
      </c>
      <c r="F131" s="41"/>
      <c r="G131" s="9" t="s">
        <v>23</v>
      </c>
      <c r="H131" s="9" t="s">
        <v>24</v>
      </c>
      <c r="I131" s="40" t="s">
        <v>25</v>
      </c>
      <c r="J131" s="41"/>
      <c r="K131" s="9" t="s">
        <v>26</v>
      </c>
    </row>
    <row r="132" spans="1:11" s="15" customFormat="1" ht="66.05" customHeight="1" x14ac:dyDescent="0.3">
      <c r="A132" s="12">
        <v>663</v>
      </c>
      <c r="B132" s="42" t="str">
        <f>IF(A132&lt;&gt;0,LOOKUP(A132,'[1]1. MATRIZ CUMPLIMIENTO'!$P$6:$P$1048,'[1]1. MATRIZ CUMPLIMIENTO'!$R$6:$R$1048)," ")</f>
        <v>Municipios capacitados en educación sanitaria, dirigidos a clubs defensores del agua, comunidades y líderes e indígenas.</v>
      </c>
      <c r="C132" s="43"/>
      <c r="D132" s="13" t="str">
        <f>IF(A132&lt;&gt;0,LOOKUP(A132,'[1]1. MATRIZ CUMPLIMIENTO'!$P$6:$P$1048,'[1]1. MATRIZ CUMPLIMIENTO'!$S$6:$S$1048)," ")</f>
        <v>Número</v>
      </c>
      <c r="E132" s="42">
        <f>IF(AND($G$6=2020,$J$6="TRES (3)",A132&lt;&gt;0),LOOKUP(A132,'[1]1. MATRIZ CUMPLIMIENTO'!$P$6:$P$1048,'[1]1. MATRIZ CUMPLIMIENTO'!$U$6:$U$1048),IF(AND($G$6=2020,$J$6="CUATRO (4)",A132&lt;&gt;0),LOOKUP(A132,'[1]1. MATRIZ CUMPLIMIENTO'!$P$6:$P$1048,'[1]1. MATRIZ CUMPLIMIENTO'!$AB$6:$AB$1048),IF(AND($G$6=2021,$J$6="UNO (1)",A132&lt;&gt;0),LOOKUP(A132,'[1]1. MATRIZ CUMPLIMIENTO'!$P$6:$P$1048,'[1]1. MATRIZ CUMPLIMIENTO'!$AP$6:$AP$1048),IF(AND($G$6=2021,$J$6="DOS (2)",A132&lt;&gt;0),LOOKUP(A132,'[1]1. MATRIZ CUMPLIMIENTO'!$P$6:$P$1048,'[1]1. MATRIZ CUMPLIMIENTO'!$AW$6:$AW$1048),IF(AND($G$6=2021,$J$6="TRES (3)",A132&lt;&gt;0),LOOKUP(A132,'[1]1. MATRIZ CUMPLIMIENTO'!$P$6:$P$1048,'[1]1. MATRIZ CUMPLIMIENTO'!$BD$6:$BD$1048),IF(AND($G$6=2021,$J$6="CUATRO (4)",A132&lt;&gt;0),LOOKUP(A132,'[1]1. MATRIZ CUMPLIMIENTO'!$P$6:$P$1048,'[1]1. MATRIZ CUMPLIMIENTO'!$BK$6:$BK$1048),IF(AND($G$6=2022,$J$6="UNO (1)",A132&lt;&gt;0),LOOKUP(A132,'[1]1. MATRIZ CUMPLIMIENTO'!$P$6:$P$1048,'[1]1. MATRIZ CUMPLIMIENTO'!$BY$6:$BY$1048),IF(AND($G$6=2022,$J$6="DOS (2)",A132&lt;&gt;0),LOOKUP(A132,'[1]1. MATRIZ CUMPLIMIENTO'!$P$6:$P$1048,'[1]1. MATRIZ CUMPLIMIENTO'!$CF$6:$CF$1048),IF(AND($G$6=2022,$J$6="TRES (3)",A132&lt;&gt;0),LOOKUP(A132,'[1]1. MATRIZ CUMPLIMIENTO'!$P$6:$P$1048,'[1]1. MATRIZ CUMPLIMIENTO'!$CM$6:$CM$1048),IF(AND($G$6=2022,$J$6="CUATRO (4)",A132&lt;&gt;0),LOOKUP(A132,'[1]1. MATRIZ CUMPLIMIENTO'!$P$6:$P$1048,'[1]1. MATRIZ CUMPLIMIENTO'!$CT$6:$CT$1048),IF(AND($G$6=2023,$J$6="UNO (1)",A132&lt;&gt;0),LOOKUP(A132,'[1]1. MATRIZ CUMPLIMIENTO'!$P$6:$P$1048,'[1]1. MATRIZ CUMPLIMIENTO'!$DH$6:$DH$1048),IF(AND($G$6=2023,$J$6="DOS (2)",A132&lt;&gt;0),LOOKUP(A132,'[1]1. MATRIZ CUMPLIMIENTO'!$P$6:$P$1048,'[1]1. MATRIZ CUMPLIMIENTO'!$DO$6:$DO$1048),IF(AND($G$6=2023,$J$6="TRES (3)",A132&lt;&gt;0),LOOKUP(A132,'[1]1. MATRIZ CUMPLIMIENTO'!$P$6:$P$1048,'[1]1. MATRIZ CUMPLIMIENTO'!$DV$6:$DV$1048),IF(AND($G$6=2023,$J$6="CUATRO (4)",A132&lt;&gt;0),LOOKUP(A132,'[1]1. MATRIZ CUMPLIMIENTO'!$P$6:$P$1048,'[1]1. MATRIZ CUMPLIMIENTO'!$EC$6:$EC$1048)," "))))))))))))))</f>
        <v>0</v>
      </c>
      <c r="F132" s="43"/>
      <c r="G132" s="13">
        <f>IF(AND($G$6=2020,$J$6="TRES (3)",A132&lt;&gt;0),LOOKUP(A132,'[1]1. MATRIZ CUMPLIMIENTO'!$P$6:$P$1048,'[1]1. MATRIZ CUMPLIMIENTO'!$V$6:$V$1048),IF(AND($G$6=2020,$J$6="CUATRO (4)",A132&lt;&gt;0),LOOKUP(A132,'[1]1. MATRIZ CUMPLIMIENTO'!$P$6:$P$1048,'[1]1. MATRIZ CUMPLIMIENTO'!$AC$6:$AC$1048),IF(AND($G$6=2021,$J$6="UNO (1)",A132&lt;&gt;0),LOOKUP(A132,'[1]1. MATRIZ CUMPLIMIENTO'!$P$6:$P$1048,'[1]1. MATRIZ CUMPLIMIENTO'!$AQ$6:$AQ$1048),IF(AND($G$6=2021,$J$6="DOS (2)",A132&lt;&gt;0),LOOKUP(A132,'[1]1. MATRIZ CUMPLIMIENTO'!$P$6:$P$1048,'[1]1. MATRIZ CUMPLIMIENTO'!$AX$6:$AX$1048),IF(AND($G$6=2021,$J$6="TRES (3)",A132&lt;&gt;0),LOOKUP(A132,'[1]1. MATRIZ CUMPLIMIENTO'!$P$6:$P$1048,'[1]1. MATRIZ CUMPLIMIENTO'!$BE$6:$BE$1048),IF(AND($G$6=2021,$J$6="CUATRO (4)",A132&lt;&gt;0),LOOKUP(A132,'[1]1. MATRIZ CUMPLIMIENTO'!$P$6:$P$1048,'[1]1. MATRIZ CUMPLIMIENTO'!$BL$6:$BL$1048),IF(AND($G$6=2022,$J$6="UNO (1)",A132&lt;&gt;0),LOOKUP(A132,'[1]1. MATRIZ CUMPLIMIENTO'!$P$6:$P$1048,'[1]1. MATRIZ CUMPLIMIENTO'!$BZ$6:$BZ$1048),IF(AND($G$6=2022,$J$6="DOS (2)",A132&lt;&gt;0),LOOKUP(A132,'[1]1. MATRIZ CUMPLIMIENTO'!$P$6:$P$1048,'[1]1. MATRIZ CUMPLIMIENTO'!$CG$6:$CG$1048),IF(AND($G$6=2022,$J$6="TRES (3)",A132&lt;&gt;0),LOOKUP(A132,'[1]1. MATRIZ CUMPLIMIENTO'!$P$6:$P$1048,'[1]1. MATRIZ CUMPLIMIENTO'!$CN$6:$CN$1048),IF(AND($G$6=2022,$J$6="CUATRO (4)",A132&lt;&gt;0),LOOKUP(A132,'[1]1. MATRIZ CUMPLIMIENTO'!$P$6:$P$1048,'[1]1. MATRIZ CUMPLIMIENTO'!$CU$6:$CU$1048),IF(AND($G$6=2023,$J$6="UNO (1)",A132&lt;&gt;0),LOOKUP(A132,'[1]1. MATRIZ CUMPLIMIENTO'!$P$6:$P$1048,'[1]1. MATRIZ CUMPLIMIENTO'!$DI$6:$DI$1048),IF(AND($G$6=2023,$J$6="DOS (2)",A132&lt;&gt;0),LOOKUP(A132,'[1]1. MATRIZ CUMPLIMIENTO'!$P$6:$P$1048,'[1]1. MATRIZ CUMPLIMIENTO'!$DP$6:$DP$1048),IF(AND($G$6=2023,$J$6="TRES (3)",A132&lt;&gt;0),LOOKUP(A132,'[1]1. MATRIZ CUMPLIMIENTO'!$P$6:$P$1048,'[1]1. MATRIZ CUMPLIMIENTO'!$DW$6:$DW$1048),IF(AND($G$6=2023,$J$6="CUATRO (4)",A132&lt;&gt;0),LOOKUP(A132,'[1]1. MATRIZ CUMPLIMIENTO'!$P$6:$P$1048,'[1]1. MATRIZ CUMPLIMIENTO'!$ED$6:$ED$1048)," "))))))))))))))</f>
        <v>0</v>
      </c>
      <c r="H132" s="14" t="str">
        <f>IF(AND(E132=0,G132&gt;=0,A132&lt;&gt;0),"NP",IF(AND($G$6=2020,$J$6="TRES (3)",A132&lt;&gt;0),LOOKUP(A132,'[1]1. MATRIZ CUMPLIMIENTO'!$P$6:$P$1048,'[1]1. MATRIZ CUMPLIMIENTO'!$W$6:$W$1048),IF(AND($G$6=2020,$J$6="CUATRO (4)",A132&lt;&gt;0),LOOKUP(A132,'[1]1. MATRIZ CUMPLIMIENTO'!$P$6:$P$1048,'[1]1. MATRIZ CUMPLIMIENTO'!$AD$6:$AD$1048),IF(AND($G$6=2021,$J$6="UNO (1)",A132&lt;&gt;0),LOOKUP(A132,'[1]1. MATRIZ CUMPLIMIENTO'!$P$6:$P$1048,'[1]1. MATRIZ CUMPLIMIENTO'!$AR$6:$AR$1048),IF(AND($G$6=2021,$J$6="DOS (2)",A132&lt;&gt;0),LOOKUP(A132,'[1]1. MATRIZ CUMPLIMIENTO'!$P$6:$P$1048,'[1]1. MATRIZ CUMPLIMIENTO'!$AY$6:$AY$1048),IF(AND($G$6=2021,$J$6="TRES (3)",A132&lt;&gt;0),LOOKUP(A132,'[1]1. MATRIZ CUMPLIMIENTO'!$P$6:$P$1048,'[1]1. MATRIZ CUMPLIMIENTO'!$BF$6:$BF$1048),IF(AND($G$6=2021,$J$6="CUATRO (4)",A132&lt;&gt;0),LOOKUP(A132,'[1]1. MATRIZ CUMPLIMIENTO'!$P$6:$P$1048,'[1]1. MATRIZ CUMPLIMIENTO'!$BM$6:$BM$1048),IF(AND($G$6=2022,$J$6="UNO (1)",A132&lt;&gt;0),LOOKUP(A132,'[1]1. MATRIZ CUMPLIMIENTO'!$P$6:$P$1048,'[1]1. MATRIZ CUMPLIMIENTO'!$CA$6:$CA$1048),IF(AND($G$6=2022,$J$6="DOS (2)",A132&lt;&gt;0),LOOKUP(A132,'[1]1. MATRIZ CUMPLIMIENTO'!$P$6:$P$1048,'[1]1. MATRIZ CUMPLIMIENTO'!$CH$6:$CH$1048),IF(AND($G$6=2022,$J$6="TRES (3)",A132&lt;&gt;0),LOOKUP(A132,'[1]1. MATRIZ CUMPLIMIENTO'!$P$6:$P$1048,'[1]1. MATRIZ CUMPLIMIENTO'!$CO$6:$CO$1048),IF(AND($G$6=2022,$J$6="CUATRO (4)",A132&lt;&gt;0),LOOKUP(A132,'[1]1. MATRIZ CUMPLIMIENTO'!$P$6:$P$1048,'[1]1. MATRIZ CUMPLIMIENTO'!$CV$6:$CV$1048),IF(AND($G$6=2023,$J$6="UNO (1)",A132&lt;&gt;0),LOOKUP(A132,'[1]1. MATRIZ CUMPLIMIENTO'!$P$6:$P$1048,'[1]1. MATRIZ CUMPLIMIENTO'!$DJ$6:$DJ$1048),IF(AND($G$6=2023,$J$6="DOS (2)",A132&lt;&gt;0),LOOKUP(A132,'[1]1. MATRIZ CUMPLIMIENTO'!$P$6:$P$1048,'[1]1. MATRIZ CUMPLIMIENTO'!$DQ$6:$DQ$1048),IF(AND($G$6=2023,$J$6="TRES (3)",A132&lt;&gt;0),LOOKUP(A132,'[1]1. MATRIZ CUMPLIMIENTO'!$P$6:$P$1048,'[1]1. MATRIZ CUMPLIMIENTO'!$DX$6:$DX$1048),IF(AND($G$6=2023,$J$6="CUATRO (4)",A132&lt;&gt;0),LOOKUP(A132,'[1]1. MATRIZ CUMPLIMIENTO'!$P$6:$P$1048,'[1]1. MATRIZ CUMPLIMIENTO'!$EE$6:$EE$1048)," ")))))))))))))))</f>
        <v>NP</v>
      </c>
      <c r="I132" s="44"/>
      <c r="J132" s="45"/>
      <c r="K132" s="12"/>
    </row>
    <row r="133" spans="1:11" s="11" customFormat="1" ht="21" customHeight="1" x14ac:dyDescent="0.2">
      <c r="A133" s="25" t="s">
        <v>27</v>
      </c>
      <c r="B133" s="25"/>
      <c r="C133" s="25"/>
      <c r="D133" s="25"/>
      <c r="E133" s="25"/>
      <c r="F133" s="25"/>
      <c r="G133" s="25"/>
      <c r="H133" s="25"/>
      <c r="I133" s="25"/>
      <c r="J133" s="25"/>
      <c r="K133" s="25"/>
    </row>
    <row r="134" spans="1:11" ht="51.05" customHeight="1" x14ac:dyDescent="0.2">
      <c r="A134" s="26" t="s">
        <v>32</v>
      </c>
      <c r="B134" s="27"/>
      <c r="C134" s="27"/>
      <c r="D134" s="27"/>
      <c r="E134" s="27"/>
      <c r="F134" s="27"/>
      <c r="G134" s="27"/>
      <c r="H134" s="27"/>
      <c r="I134" s="27"/>
      <c r="J134" s="27"/>
      <c r="K134" s="28"/>
    </row>
    <row r="135" spans="1:11" ht="24.9" customHeight="1" x14ac:dyDescent="0.2">
      <c r="A135" s="29"/>
      <c r="B135" s="30"/>
      <c r="C135" s="30"/>
      <c r="D135" s="30"/>
      <c r="E135" s="30"/>
      <c r="F135" s="30"/>
      <c r="G135" s="30"/>
      <c r="H135" s="30"/>
      <c r="I135" s="30"/>
      <c r="J135" s="30"/>
      <c r="K135" s="31"/>
    </row>
    <row r="136" spans="1:11" ht="75" customHeight="1" x14ac:dyDescent="0.2">
      <c r="A136" s="32"/>
      <c r="B136" s="33"/>
      <c r="C136" s="33"/>
      <c r="D136" s="33"/>
      <c r="E136" s="33"/>
      <c r="F136" s="33"/>
      <c r="G136" s="33"/>
      <c r="H136" s="33"/>
      <c r="I136" s="33"/>
      <c r="J136" s="33"/>
      <c r="K136" s="34"/>
    </row>
    <row r="137" spans="1:11" s="11" customFormat="1" ht="22.55" customHeight="1" x14ac:dyDescent="0.2">
      <c r="A137" s="25" t="s">
        <v>28</v>
      </c>
      <c r="B137" s="25"/>
      <c r="C137" s="25"/>
      <c r="D137" s="25"/>
      <c r="E137" s="25"/>
      <c r="F137" s="25"/>
      <c r="G137" s="25"/>
      <c r="H137" s="25"/>
      <c r="I137" s="25"/>
      <c r="J137" s="25"/>
      <c r="K137" s="25"/>
    </row>
    <row r="138" spans="1:11" s="16" customFormat="1" ht="73.599999999999994" customHeight="1" x14ac:dyDescent="0.3">
      <c r="A138" s="35"/>
      <c r="B138" s="36"/>
      <c r="C138" s="36"/>
      <c r="D138" s="36"/>
      <c r="E138" s="36"/>
      <c r="F138" s="36"/>
      <c r="G138" s="36"/>
      <c r="H138" s="36"/>
      <c r="I138" s="36"/>
      <c r="J138" s="36"/>
      <c r="K138" s="37"/>
    </row>
    <row r="139" spans="1:11" s="16" customFormat="1" ht="69.05" customHeight="1" x14ac:dyDescent="0.3">
      <c r="A139" s="56"/>
      <c r="B139" s="25"/>
      <c r="C139" s="25"/>
      <c r="D139" s="25"/>
      <c r="E139" s="25"/>
      <c r="F139" s="25"/>
      <c r="G139" s="25"/>
      <c r="H139" s="25"/>
      <c r="I139" s="25"/>
      <c r="J139" s="25"/>
      <c r="K139" s="57"/>
    </row>
    <row r="140" spans="1:11" s="16" customFormat="1" ht="76.55" customHeight="1" x14ac:dyDescent="0.3">
      <c r="A140" s="56"/>
      <c r="B140" s="25"/>
      <c r="C140" s="25"/>
      <c r="D140" s="25"/>
      <c r="E140" s="25"/>
      <c r="F140" s="25"/>
      <c r="G140" s="25"/>
      <c r="H140" s="25"/>
      <c r="I140" s="25"/>
      <c r="J140" s="25"/>
      <c r="K140" s="57"/>
    </row>
    <row r="141" spans="1:11" s="16" customFormat="1" ht="84.05" customHeight="1" x14ac:dyDescent="0.3">
      <c r="A141" s="56"/>
      <c r="B141" s="25"/>
      <c r="C141" s="25"/>
      <c r="D141" s="25"/>
      <c r="E141" s="25"/>
      <c r="F141" s="25"/>
      <c r="G141" s="25"/>
      <c r="H141" s="25"/>
      <c r="I141" s="25"/>
      <c r="J141" s="25"/>
      <c r="K141" s="57"/>
    </row>
    <row r="142" spans="1:11" ht="27.25" customHeight="1" x14ac:dyDescent="0.2">
      <c r="A142" s="38" t="s">
        <v>29</v>
      </c>
      <c r="B142" s="25"/>
      <c r="C142" s="25"/>
      <c r="D142" s="25"/>
      <c r="E142" s="25"/>
      <c r="F142" s="25"/>
      <c r="G142" s="25"/>
      <c r="H142" s="25"/>
      <c r="I142" s="25"/>
      <c r="J142" s="25"/>
      <c r="K142" s="25"/>
    </row>
    <row r="143" spans="1:11" ht="15.05" customHeight="1" x14ac:dyDescent="0.2">
      <c r="A143" s="39" t="s">
        <v>50</v>
      </c>
      <c r="B143" s="27"/>
      <c r="C143" s="27"/>
      <c r="D143" s="27"/>
      <c r="E143" s="27"/>
      <c r="F143" s="27"/>
      <c r="G143" s="27"/>
      <c r="H143" s="27"/>
      <c r="I143" s="27"/>
      <c r="J143" s="27"/>
      <c r="K143" s="28"/>
    </row>
    <row r="144" spans="1:11" ht="38.049999999999997" customHeight="1" x14ac:dyDescent="0.2">
      <c r="A144" s="17"/>
      <c r="B144" s="18"/>
      <c r="C144" s="18"/>
      <c r="D144" s="18"/>
      <c r="E144" s="18"/>
      <c r="F144" s="18"/>
      <c r="G144" s="18"/>
      <c r="H144" s="18"/>
      <c r="I144" s="18"/>
      <c r="J144" s="18"/>
      <c r="K144" s="19"/>
    </row>
    <row r="145" spans="1:11" ht="15.05" customHeight="1" x14ac:dyDescent="0.2">
      <c r="A145" s="24"/>
      <c r="B145" s="24"/>
      <c r="C145" s="24"/>
      <c r="D145" s="24"/>
      <c r="E145" s="24"/>
      <c r="F145" s="24"/>
      <c r="G145" s="24"/>
      <c r="H145" s="24"/>
      <c r="I145" s="24"/>
      <c r="J145" s="24"/>
      <c r="K145" s="24"/>
    </row>
    <row r="146" spans="1:11" ht="16" customHeight="1" x14ac:dyDescent="0.2"/>
    <row r="147" spans="1:11" x14ac:dyDescent="0.2">
      <c r="A147" s="46"/>
      <c r="B147" s="24"/>
      <c r="C147" s="24"/>
      <c r="D147" s="24"/>
      <c r="E147" s="24"/>
      <c r="F147" s="24"/>
      <c r="G147" s="24"/>
      <c r="H147" s="24"/>
      <c r="I147" s="24"/>
      <c r="J147" s="24"/>
      <c r="K147" s="47"/>
    </row>
    <row r="148" spans="1:11" ht="27.25" customHeight="1" x14ac:dyDescent="0.2">
      <c r="A148" s="48" t="s">
        <v>11</v>
      </c>
      <c r="B148" s="49"/>
      <c r="C148" s="50" t="s">
        <v>12</v>
      </c>
      <c r="D148" s="50"/>
      <c r="E148" s="50"/>
      <c r="F148" s="50"/>
      <c r="G148" s="6" t="s">
        <v>13</v>
      </c>
      <c r="H148" s="50" t="s">
        <v>14</v>
      </c>
      <c r="I148" s="50"/>
      <c r="J148" s="50"/>
      <c r="K148" s="7"/>
    </row>
    <row r="149" spans="1:11" ht="23.35" customHeight="1" x14ac:dyDescent="0.2">
      <c r="A149" s="48" t="s">
        <v>15</v>
      </c>
      <c r="B149" s="49"/>
      <c r="C149" s="50" t="s">
        <v>30</v>
      </c>
      <c r="D149" s="50"/>
      <c r="E149" s="50"/>
      <c r="F149" s="50"/>
      <c r="G149" s="6" t="s">
        <v>17</v>
      </c>
      <c r="H149" s="50" t="s">
        <v>18</v>
      </c>
      <c r="I149" s="50"/>
      <c r="J149" s="50"/>
      <c r="K149" s="7"/>
    </row>
    <row r="150" spans="1:11" ht="17.100000000000001" customHeight="1" x14ac:dyDescent="0.2">
      <c r="A150" s="48"/>
      <c r="B150" s="49"/>
      <c r="C150" s="8"/>
      <c r="D150" s="8"/>
      <c r="E150" s="8"/>
      <c r="F150" s="8"/>
      <c r="G150" s="8"/>
      <c r="H150" s="51"/>
      <c r="I150" s="51"/>
      <c r="J150" s="51"/>
      <c r="K150" s="7"/>
    </row>
    <row r="151" spans="1:11" s="11" customFormat="1" ht="33.049999999999997" customHeight="1" x14ac:dyDescent="0.2">
      <c r="A151" s="9" t="s">
        <v>19</v>
      </c>
      <c r="B151" s="40" t="s">
        <v>20</v>
      </c>
      <c r="C151" s="41"/>
      <c r="D151" s="10" t="s">
        <v>21</v>
      </c>
      <c r="E151" s="40" t="s">
        <v>22</v>
      </c>
      <c r="F151" s="41"/>
      <c r="G151" s="9" t="s">
        <v>23</v>
      </c>
      <c r="H151" s="9" t="s">
        <v>24</v>
      </c>
      <c r="I151" s="40" t="s">
        <v>25</v>
      </c>
      <c r="J151" s="41"/>
      <c r="K151" s="9" t="s">
        <v>26</v>
      </c>
    </row>
    <row r="152" spans="1:11" s="15" customFormat="1" ht="66.05" customHeight="1" x14ac:dyDescent="0.3">
      <c r="A152" s="12">
        <v>671</v>
      </c>
      <c r="B152" s="42" t="str">
        <f>IF(A152&lt;&gt;0,LOOKUP(A152,'[1]1. MATRIZ CUMPLIMIENTO'!$P$6:$P$1048,'[1]1. MATRIZ CUMPLIMIENTO'!$R$6:$R$1048)," ")</f>
        <v>Operadores capacitados y certificados en competencias laborales</v>
      </c>
      <c r="C152" s="43"/>
      <c r="D152" s="13" t="str">
        <f>IF(A152&lt;&gt;0,LOOKUP(A152,'[1]1. MATRIZ CUMPLIMIENTO'!$P$6:$P$1048,'[1]1. MATRIZ CUMPLIMIENTO'!$S$6:$S$1048)," ")</f>
        <v>Número</v>
      </c>
      <c r="E152" s="42">
        <f>IF(AND($G$6=2020,$J$6="TRES (3)",A152&lt;&gt;0),LOOKUP(A152,'[1]1. MATRIZ CUMPLIMIENTO'!$P$6:$P$1048,'[1]1. MATRIZ CUMPLIMIENTO'!$U$6:$U$1048),IF(AND($G$6=2020,$J$6="CUATRO (4)",A152&lt;&gt;0),LOOKUP(A152,'[1]1. MATRIZ CUMPLIMIENTO'!$P$6:$P$1048,'[1]1. MATRIZ CUMPLIMIENTO'!$AB$6:$AB$1048),IF(AND($G$6=2021,$J$6="UNO (1)",A152&lt;&gt;0),LOOKUP(A152,'[1]1. MATRIZ CUMPLIMIENTO'!$P$6:$P$1048,'[1]1. MATRIZ CUMPLIMIENTO'!$AP$6:$AP$1048),IF(AND($G$6=2021,$J$6="DOS (2)",A152&lt;&gt;0),LOOKUP(A152,'[1]1. MATRIZ CUMPLIMIENTO'!$P$6:$P$1048,'[1]1. MATRIZ CUMPLIMIENTO'!$AW$6:$AW$1048),IF(AND($G$6=2021,$J$6="TRES (3)",A152&lt;&gt;0),LOOKUP(A152,'[1]1. MATRIZ CUMPLIMIENTO'!$P$6:$P$1048,'[1]1. MATRIZ CUMPLIMIENTO'!$BD$6:$BD$1048),IF(AND($G$6=2021,$J$6="CUATRO (4)",A152&lt;&gt;0),LOOKUP(A152,'[1]1. MATRIZ CUMPLIMIENTO'!$P$6:$P$1048,'[1]1. MATRIZ CUMPLIMIENTO'!$BK$6:$BK$1048),IF(AND($G$6=2022,$J$6="UNO (1)",A152&lt;&gt;0),LOOKUP(A152,'[1]1. MATRIZ CUMPLIMIENTO'!$P$6:$P$1048,'[1]1. MATRIZ CUMPLIMIENTO'!$BY$6:$BY$1048),IF(AND($G$6=2022,$J$6="DOS (2)",A152&lt;&gt;0),LOOKUP(A152,'[1]1. MATRIZ CUMPLIMIENTO'!$P$6:$P$1048,'[1]1. MATRIZ CUMPLIMIENTO'!$CF$6:$CF$1048),IF(AND($G$6=2022,$J$6="TRES (3)",A152&lt;&gt;0),LOOKUP(A152,'[1]1. MATRIZ CUMPLIMIENTO'!$P$6:$P$1048,'[1]1. MATRIZ CUMPLIMIENTO'!$CM$6:$CM$1048),IF(AND($G$6=2022,$J$6="CUATRO (4)",A152&lt;&gt;0),LOOKUP(A152,'[1]1. MATRIZ CUMPLIMIENTO'!$P$6:$P$1048,'[1]1. MATRIZ CUMPLIMIENTO'!$CT$6:$CT$1048),IF(AND($G$6=2023,$J$6="UNO (1)",A152&lt;&gt;0),LOOKUP(A152,'[1]1. MATRIZ CUMPLIMIENTO'!$P$6:$P$1048,'[1]1. MATRIZ CUMPLIMIENTO'!$DH$6:$DH$1048),IF(AND($G$6=2023,$J$6="DOS (2)",A152&lt;&gt;0),LOOKUP(A152,'[1]1. MATRIZ CUMPLIMIENTO'!$P$6:$P$1048,'[1]1. MATRIZ CUMPLIMIENTO'!$DO$6:$DO$1048),IF(AND($G$6=2023,$J$6="TRES (3)",A152&lt;&gt;0),LOOKUP(A152,'[1]1. MATRIZ CUMPLIMIENTO'!$P$6:$P$1048,'[1]1. MATRIZ CUMPLIMIENTO'!$DV$6:$DV$1048),IF(AND($G$6=2023,$J$6="CUATRO (4)",A152&lt;&gt;0),LOOKUP(A152,'[1]1. MATRIZ CUMPLIMIENTO'!$P$6:$P$1048,'[1]1. MATRIZ CUMPLIMIENTO'!$EC$6:$EC$1048)," "))))))))))))))</f>
        <v>0</v>
      </c>
      <c r="F152" s="43"/>
      <c r="G152" s="13">
        <f>IF(AND($G$6=2020,$J$6="TRES (3)",A152&lt;&gt;0),LOOKUP(A152,'[1]1. MATRIZ CUMPLIMIENTO'!$P$6:$P$1048,'[1]1. MATRIZ CUMPLIMIENTO'!$V$6:$V$1048),IF(AND($G$6=2020,$J$6="CUATRO (4)",A152&lt;&gt;0),LOOKUP(A152,'[1]1. MATRIZ CUMPLIMIENTO'!$P$6:$P$1048,'[1]1. MATRIZ CUMPLIMIENTO'!$AC$6:$AC$1048),IF(AND($G$6=2021,$J$6="UNO (1)",A152&lt;&gt;0),LOOKUP(A152,'[1]1. MATRIZ CUMPLIMIENTO'!$P$6:$P$1048,'[1]1. MATRIZ CUMPLIMIENTO'!$AQ$6:$AQ$1048),IF(AND($G$6=2021,$J$6="DOS (2)",A152&lt;&gt;0),LOOKUP(A152,'[1]1. MATRIZ CUMPLIMIENTO'!$P$6:$P$1048,'[1]1. MATRIZ CUMPLIMIENTO'!$AX$6:$AX$1048),IF(AND($G$6=2021,$J$6="TRES (3)",A152&lt;&gt;0),LOOKUP(A152,'[1]1. MATRIZ CUMPLIMIENTO'!$P$6:$P$1048,'[1]1. MATRIZ CUMPLIMIENTO'!$BE$6:$BE$1048),IF(AND($G$6=2021,$J$6="CUATRO (4)",A152&lt;&gt;0),LOOKUP(A152,'[1]1. MATRIZ CUMPLIMIENTO'!$P$6:$P$1048,'[1]1. MATRIZ CUMPLIMIENTO'!$BL$6:$BL$1048),IF(AND($G$6=2022,$J$6="UNO (1)",A152&lt;&gt;0),LOOKUP(A152,'[1]1. MATRIZ CUMPLIMIENTO'!$P$6:$P$1048,'[1]1. MATRIZ CUMPLIMIENTO'!$BZ$6:$BZ$1048),IF(AND($G$6=2022,$J$6="DOS (2)",A152&lt;&gt;0),LOOKUP(A152,'[1]1. MATRIZ CUMPLIMIENTO'!$P$6:$P$1048,'[1]1. MATRIZ CUMPLIMIENTO'!$CG$6:$CG$1048),IF(AND($G$6=2022,$J$6="TRES (3)",A152&lt;&gt;0),LOOKUP(A152,'[1]1. MATRIZ CUMPLIMIENTO'!$P$6:$P$1048,'[1]1. MATRIZ CUMPLIMIENTO'!$CN$6:$CN$1048),IF(AND($G$6=2022,$J$6="CUATRO (4)",A152&lt;&gt;0),LOOKUP(A152,'[1]1. MATRIZ CUMPLIMIENTO'!$P$6:$P$1048,'[1]1. MATRIZ CUMPLIMIENTO'!$CU$6:$CU$1048),IF(AND($G$6=2023,$J$6="UNO (1)",A152&lt;&gt;0),LOOKUP(A152,'[1]1. MATRIZ CUMPLIMIENTO'!$P$6:$P$1048,'[1]1. MATRIZ CUMPLIMIENTO'!$DI$6:$DI$1048),IF(AND($G$6=2023,$J$6="DOS (2)",A152&lt;&gt;0),LOOKUP(A152,'[1]1. MATRIZ CUMPLIMIENTO'!$P$6:$P$1048,'[1]1. MATRIZ CUMPLIMIENTO'!$DP$6:$DP$1048),IF(AND($G$6=2023,$J$6="TRES (3)",A152&lt;&gt;0),LOOKUP(A152,'[1]1. MATRIZ CUMPLIMIENTO'!$P$6:$P$1048,'[1]1. MATRIZ CUMPLIMIENTO'!$DW$6:$DW$1048),IF(AND($G$6=2023,$J$6="CUATRO (4)",A152&lt;&gt;0),LOOKUP(A152,'[1]1. MATRIZ CUMPLIMIENTO'!$P$6:$P$1048,'[1]1. MATRIZ CUMPLIMIENTO'!$ED$6:$ED$1048)," "))))))))))))))</f>
        <v>0</v>
      </c>
      <c r="H152" s="14" t="str">
        <f>IF(AND(E152=0,G152&gt;=0,A152&lt;&gt;0),"NP",IF(AND($G$6=2020,$J$6="TRES (3)",A152&lt;&gt;0),LOOKUP(A152,'[1]1. MATRIZ CUMPLIMIENTO'!$P$6:$P$1048,'[1]1. MATRIZ CUMPLIMIENTO'!$W$6:$W$1048),IF(AND($G$6=2020,$J$6="CUATRO (4)",A152&lt;&gt;0),LOOKUP(A152,'[1]1. MATRIZ CUMPLIMIENTO'!$P$6:$P$1048,'[1]1. MATRIZ CUMPLIMIENTO'!$AD$6:$AD$1048),IF(AND($G$6=2021,$J$6="UNO (1)",A152&lt;&gt;0),LOOKUP(A152,'[1]1. MATRIZ CUMPLIMIENTO'!$P$6:$P$1048,'[1]1. MATRIZ CUMPLIMIENTO'!$AR$6:$AR$1048),IF(AND($G$6=2021,$J$6="DOS (2)",A152&lt;&gt;0),LOOKUP(A152,'[1]1. MATRIZ CUMPLIMIENTO'!$P$6:$P$1048,'[1]1. MATRIZ CUMPLIMIENTO'!$AY$6:$AY$1048),IF(AND($G$6=2021,$J$6="TRES (3)",A152&lt;&gt;0),LOOKUP(A152,'[1]1. MATRIZ CUMPLIMIENTO'!$P$6:$P$1048,'[1]1. MATRIZ CUMPLIMIENTO'!$BF$6:$BF$1048),IF(AND($G$6=2021,$J$6="CUATRO (4)",A152&lt;&gt;0),LOOKUP(A152,'[1]1. MATRIZ CUMPLIMIENTO'!$P$6:$P$1048,'[1]1. MATRIZ CUMPLIMIENTO'!$BM$6:$BM$1048),IF(AND($G$6=2022,$J$6="UNO (1)",A152&lt;&gt;0),LOOKUP(A152,'[1]1. MATRIZ CUMPLIMIENTO'!$P$6:$P$1048,'[1]1. MATRIZ CUMPLIMIENTO'!$CA$6:$CA$1048),IF(AND($G$6=2022,$J$6="DOS (2)",A152&lt;&gt;0),LOOKUP(A152,'[1]1. MATRIZ CUMPLIMIENTO'!$P$6:$P$1048,'[1]1. MATRIZ CUMPLIMIENTO'!$CH$6:$CH$1048),IF(AND($G$6=2022,$J$6="TRES (3)",A152&lt;&gt;0),LOOKUP(A152,'[1]1. MATRIZ CUMPLIMIENTO'!$P$6:$P$1048,'[1]1. MATRIZ CUMPLIMIENTO'!$CO$6:$CO$1048),IF(AND($G$6=2022,$J$6="CUATRO (4)",A152&lt;&gt;0),LOOKUP(A152,'[1]1. MATRIZ CUMPLIMIENTO'!$P$6:$P$1048,'[1]1. MATRIZ CUMPLIMIENTO'!$CV$6:$CV$1048),IF(AND($G$6=2023,$J$6="UNO (1)",A152&lt;&gt;0),LOOKUP(A152,'[1]1. MATRIZ CUMPLIMIENTO'!$P$6:$P$1048,'[1]1. MATRIZ CUMPLIMIENTO'!$DJ$6:$DJ$1048),IF(AND($G$6=2023,$J$6="DOS (2)",A152&lt;&gt;0),LOOKUP(A152,'[1]1. MATRIZ CUMPLIMIENTO'!$P$6:$P$1048,'[1]1. MATRIZ CUMPLIMIENTO'!$DQ$6:$DQ$1048),IF(AND($G$6=2023,$J$6="TRES (3)",A152&lt;&gt;0),LOOKUP(A152,'[1]1. MATRIZ CUMPLIMIENTO'!$P$6:$P$1048,'[1]1. MATRIZ CUMPLIMIENTO'!$DX$6:$DX$1048),IF(AND($G$6=2023,$J$6="CUATRO (4)",A152&lt;&gt;0),LOOKUP(A152,'[1]1. MATRIZ CUMPLIMIENTO'!$P$6:$P$1048,'[1]1. MATRIZ CUMPLIMIENTO'!$EE$6:$EE$1048)," ")))))))))))))))</f>
        <v>NP</v>
      </c>
      <c r="I152" s="44"/>
      <c r="J152" s="45"/>
      <c r="K152" s="12"/>
    </row>
    <row r="153" spans="1:11" s="11" customFormat="1" ht="21" customHeight="1" x14ac:dyDescent="0.2">
      <c r="A153" s="25" t="s">
        <v>27</v>
      </c>
      <c r="B153" s="25"/>
      <c r="C153" s="25"/>
      <c r="D153" s="25"/>
      <c r="E153" s="25"/>
      <c r="F153" s="25"/>
      <c r="G153" s="25"/>
      <c r="H153" s="25"/>
      <c r="I153" s="25"/>
      <c r="J153" s="25"/>
      <c r="K153" s="25"/>
    </row>
    <row r="154" spans="1:11" ht="51.05" customHeight="1" x14ac:dyDescent="0.2">
      <c r="A154" s="26" t="s">
        <v>53</v>
      </c>
      <c r="B154" s="27"/>
      <c r="C154" s="27"/>
      <c r="D154" s="27"/>
      <c r="E154" s="27"/>
      <c r="F154" s="27"/>
      <c r="G154" s="27"/>
      <c r="H154" s="27"/>
      <c r="I154" s="27"/>
      <c r="J154" s="27"/>
      <c r="K154" s="28"/>
    </row>
    <row r="155" spans="1:11" ht="24.9" customHeight="1" x14ac:dyDescent="0.2">
      <c r="A155" s="29"/>
      <c r="B155" s="30"/>
      <c r="C155" s="30"/>
      <c r="D155" s="30"/>
      <c r="E155" s="30"/>
      <c r="F155" s="30"/>
      <c r="G155" s="30"/>
      <c r="H155" s="30"/>
      <c r="I155" s="30"/>
      <c r="J155" s="30"/>
      <c r="K155" s="31"/>
    </row>
    <row r="156" spans="1:11" ht="28.2" customHeight="1" x14ac:dyDescent="0.2">
      <c r="A156" s="32"/>
      <c r="B156" s="33"/>
      <c r="C156" s="33"/>
      <c r="D156" s="33"/>
      <c r="E156" s="33"/>
      <c r="F156" s="33"/>
      <c r="G156" s="33"/>
      <c r="H156" s="33"/>
      <c r="I156" s="33"/>
      <c r="J156" s="33"/>
      <c r="K156" s="34"/>
    </row>
    <row r="157" spans="1:11" s="11" customFormat="1" ht="21" customHeight="1" x14ac:dyDescent="0.2">
      <c r="A157" s="25" t="s">
        <v>28</v>
      </c>
      <c r="B157" s="25"/>
      <c r="C157" s="25"/>
      <c r="D157" s="25"/>
      <c r="E157" s="25"/>
      <c r="F157" s="25"/>
      <c r="G157" s="25"/>
      <c r="H157" s="25"/>
      <c r="I157" s="25"/>
      <c r="J157" s="25"/>
      <c r="K157" s="25"/>
    </row>
    <row r="158" spans="1:11" s="16" customFormat="1" ht="36" customHeight="1" x14ac:dyDescent="0.3">
      <c r="A158" s="35"/>
      <c r="B158" s="36"/>
      <c r="C158" s="36"/>
      <c r="D158" s="36"/>
      <c r="E158" s="36"/>
      <c r="F158" s="36"/>
      <c r="G158" s="36"/>
      <c r="H158" s="36"/>
      <c r="I158" s="36"/>
      <c r="J158" s="36"/>
      <c r="K158" s="37"/>
    </row>
    <row r="159" spans="1:11" ht="27.25" customHeight="1" x14ac:dyDescent="0.2">
      <c r="A159" s="38" t="s">
        <v>29</v>
      </c>
      <c r="B159" s="25"/>
      <c r="C159" s="25"/>
      <c r="D159" s="25"/>
      <c r="E159" s="25"/>
      <c r="F159" s="25"/>
      <c r="G159" s="25"/>
      <c r="H159" s="25"/>
      <c r="I159" s="25"/>
      <c r="J159" s="25"/>
      <c r="K159" s="25"/>
    </row>
    <row r="160" spans="1:11" ht="15.05" customHeight="1" x14ac:dyDescent="0.2">
      <c r="A160" s="39" t="s">
        <v>50</v>
      </c>
      <c r="B160" s="27"/>
      <c r="C160" s="27"/>
      <c r="D160" s="27"/>
      <c r="E160" s="27"/>
      <c r="F160" s="27"/>
      <c r="G160" s="27"/>
      <c r="H160" s="27"/>
      <c r="I160" s="27"/>
      <c r="J160" s="27"/>
      <c r="K160" s="28"/>
    </row>
    <row r="161" spans="1:12" ht="15.05" customHeight="1" x14ac:dyDescent="0.2">
      <c r="A161" s="24"/>
      <c r="B161" s="24"/>
      <c r="C161" s="24"/>
      <c r="D161" s="24"/>
      <c r="E161" s="24"/>
      <c r="F161" s="24"/>
      <c r="G161" s="24"/>
      <c r="H161" s="24"/>
      <c r="I161" s="24"/>
      <c r="J161" s="24"/>
      <c r="K161" s="24"/>
    </row>
    <row r="162" spans="1:12" ht="16" customHeight="1" x14ac:dyDescent="0.2"/>
    <row r="163" spans="1:12" x14ac:dyDescent="0.2">
      <c r="A163" s="46"/>
      <c r="B163" s="24"/>
      <c r="C163" s="24"/>
      <c r="D163" s="24"/>
      <c r="E163" s="24"/>
      <c r="F163" s="24"/>
      <c r="G163" s="24"/>
      <c r="H163" s="24"/>
      <c r="I163" s="24"/>
      <c r="J163" s="24"/>
      <c r="K163" s="47"/>
    </row>
    <row r="164" spans="1:12" ht="27.25" customHeight="1" x14ac:dyDescent="0.2">
      <c r="A164" s="48" t="s">
        <v>11</v>
      </c>
      <c r="B164" s="49"/>
      <c r="C164" s="50" t="s">
        <v>12</v>
      </c>
      <c r="D164" s="50"/>
      <c r="E164" s="50"/>
      <c r="F164" s="50"/>
      <c r="G164" s="6" t="s">
        <v>13</v>
      </c>
      <c r="H164" s="50" t="s">
        <v>14</v>
      </c>
      <c r="I164" s="50"/>
      <c r="J164" s="50"/>
      <c r="K164" s="7"/>
    </row>
    <row r="165" spans="1:12" ht="23.35" customHeight="1" x14ac:dyDescent="0.2">
      <c r="A165" s="48" t="s">
        <v>15</v>
      </c>
      <c r="B165" s="49"/>
      <c r="C165" s="50" t="s">
        <v>16</v>
      </c>
      <c r="D165" s="50"/>
      <c r="E165" s="50"/>
      <c r="F165" s="50"/>
      <c r="G165" s="6" t="s">
        <v>17</v>
      </c>
      <c r="H165" s="50" t="s">
        <v>18</v>
      </c>
      <c r="I165" s="50"/>
      <c r="J165" s="50"/>
      <c r="K165" s="7"/>
    </row>
    <row r="166" spans="1:12" ht="17.100000000000001" customHeight="1" x14ac:dyDescent="0.2">
      <c r="A166" s="48"/>
      <c r="B166" s="49"/>
      <c r="C166" s="8"/>
      <c r="D166" s="8"/>
      <c r="E166" s="8"/>
      <c r="F166" s="8"/>
      <c r="G166" s="8"/>
      <c r="H166" s="51"/>
      <c r="I166" s="51"/>
      <c r="J166" s="51"/>
      <c r="K166" s="7"/>
    </row>
    <row r="167" spans="1:12" s="11" customFormat="1" ht="33.049999999999997" customHeight="1" x14ac:dyDescent="0.2">
      <c r="A167" s="9" t="s">
        <v>19</v>
      </c>
      <c r="B167" s="40" t="s">
        <v>20</v>
      </c>
      <c r="C167" s="41"/>
      <c r="D167" s="10" t="s">
        <v>21</v>
      </c>
      <c r="E167" s="40" t="s">
        <v>22</v>
      </c>
      <c r="F167" s="41"/>
      <c r="G167" s="9" t="s">
        <v>23</v>
      </c>
      <c r="H167" s="9" t="s">
        <v>24</v>
      </c>
      <c r="I167" s="40" t="s">
        <v>25</v>
      </c>
      <c r="J167" s="41"/>
      <c r="K167" s="9" t="s">
        <v>26</v>
      </c>
    </row>
    <row r="168" spans="1:12" s="15" customFormat="1" ht="66.05" customHeight="1" x14ac:dyDescent="0.3">
      <c r="A168" s="12">
        <v>672</v>
      </c>
      <c r="B168" s="42" t="str">
        <f>IF(A168&lt;&gt;0,LOOKUP(A168,'[1]1. MATRIZ CUMPLIMIENTO'!$P$6:$P$1048,'[1]1. MATRIZ CUMPLIMIENTO'!$R$6:$R$1048)," ")</f>
        <v>Estudios y diseños para la optimización y/o construcción de PTAP elaborados y/o apoyados</v>
      </c>
      <c r="C168" s="43"/>
      <c r="D168" s="13" t="str">
        <f>IF(A168&lt;&gt;0,LOOKUP(A168,'[1]1. MATRIZ CUMPLIMIENTO'!$P$6:$P$1048,'[1]1. MATRIZ CUMPLIMIENTO'!$S$6:$S$1048)," ")</f>
        <v>Número</v>
      </c>
      <c r="E168" s="42">
        <f>IF(AND($G$6=2020,$J$6="TRES (3)",A168&lt;&gt;0),LOOKUP(A168,'[1]1. MATRIZ CUMPLIMIENTO'!$P$6:$P$1048,'[1]1. MATRIZ CUMPLIMIENTO'!$U$6:$U$1048),IF(AND($G$6=2020,$J$6="CUATRO (4)",A168&lt;&gt;0),LOOKUP(A168,'[1]1. MATRIZ CUMPLIMIENTO'!$P$6:$P$1048,'[1]1. MATRIZ CUMPLIMIENTO'!$AB$6:$AB$1048),IF(AND($G$6=2021,$J$6="UNO (1)",A168&lt;&gt;0),LOOKUP(A168,'[1]1. MATRIZ CUMPLIMIENTO'!$P$6:$P$1048,'[1]1. MATRIZ CUMPLIMIENTO'!$AP$6:$AP$1048),IF(AND($G$6=2021,$J$6="DOS (2)",A168&lt;&gt;0),LOOKUP(A168,'[1]1. MATRIZ CUMPLIMIENTO'!$P$6:$P$1048,'[1]1. MATRIZ CUMPLIMIENTO'!$AW$6:$AW$1048),IF(AND($G$6=2021,$J$6="TRES (3)",A168&lt;&gt;0),LOOKUP(A168,'[1]1. MATRIZ CUMPLIMIENTO'!$P$6:$P$1048,'[1]1. MATRIZ CUMPLIMIENTO'!$BD$6:$BD$1048),IF(AND($G$6=2021,$J$6="CUATRO (4)",A168&lt;&gt;0),LOOKUP(A168,'[1]1. MATRIZ CUMPLIMIENTO'!$P$6:$P$1048,'[1]1. MATRIZ CUMPLIMIENTO'!$BK$6:$BK$1048),IF(AND($G$6=2022,$J$6="UNO (1)",A168&lt;&gt;0),LOOKUP(A168,'[1]1. MATRIZ CUMPLIMIENTO'!$P$6:$P$1048,'[1]1. MATRIZ CUMPLIMIENTO'!$BY$6:$BY$1048),IF(AND($G$6=2022,$J$6="DOS (2)",A168&lt;&gt;0),LOOKUP(A168,'[1]1. MATRIZ CUMPLIMIENTO'!$P$6:$P$1048,'[1]1. MATRIZ CUMPLIMIENTO'!$CF$6:$CF$1048),IF(AND($G$6=2022,$J$6="TRES (3)",A168&lt;&gt;0),LOOKUP(A168,'[1]1. MATRIZ CUMPLIMIENTO'!$P$6:$P$1048,'[1]1. MATRIZ CUMPLIMIENTO'!$CM$6:$CM$1048),IF(AND($G$6=2022,$J$6="CUATRO (4)",A168&lt;&gt;0),LOOKUP(A168,'[1]1. MATRIZ CUMPLIMIENTO'!$P$6:$P$1048,'[1]1. MATRIZ CUMPLIMIENTO'!$CT$6:$CT$1048),IF(AND($G$6=2023,$J$6="UNO (1)",A168&lt;&gt;0),LOOKUP(A168,'[1]1. MATRIZ CUMPLIMIENTO'!$P$6:$P$1048,'[1]1. MATRIZ CUMPLIMIENTO'!$DH$6:$DH$1048),IF(AND($G$6=2023,$J$6="DOS (2)",A168&lt;&gt;0),LOOKUP(A168,'[1]1. MATRIZ CUMPLIMIENTO'!$P$6:$P$1048,'[1]1. MATRIZ CUMPLIMIENTO'!$DO$6:$DO$1048),IF(AND($G$6=2023,$J$6="TRES (3)",A168&lt;&gt;0),LOOKUP(A168,'[1]1. MATRIZ CUMPLIMIENTO'!$P$6:$P$1048,'[1]1. MATRIZ CUMPLIMIENTO'!$DV$6:$DV$1048),IF(AND($G$6=2023,$J$6="CUATRO (4)",A168&lt;&gt;0),LOOKUP(A168,'[1]1. MATRIZ CUMPLIMIENTO'!$P$6:$P$1048,'[1]1. MATRIZ CUMPLIMIENTO'!$EC$6:$EC$1048)," "))))))))))))))</f>
        <v>0</v>
      </c>
      <c r="F168" s="43"/>
      <c r="G168" s="13">
        <f>IF(AND($G$6=2020,$J$6="TRES (3)",A168&lt;&gt;0),LOOKUP(A168,'[1]1. MATRIZ CUMPLIMIENTO'!$P$6:$P$1048,'[1]1. MATRIZ CUMPLIMIENTO'!$V$6:$V$1048),IF(AND($G$6=2020,$J$6="CUATRO (4)",A168&lt;&gt;0),LOOKUP(A168,'[1]1. MATRIZ CUMPLIMIENTO'!$P$6:$P$1048,'[1]1. MATRIZ CUMPLIMIENTO'!$AC$6:$AC$1048),IF(AND($G$6=2021,$J$6="UNO (1)",A168&lt;&gt;0),LOOKUP(A168,'[1]1. MATRIZ CUMPLIMIENTO'!$P$6:$P$1048,'[1]1. MATRIZ CUMPLIMIENTO'!$AQ$6:$AQ$1048),IF(AND($G$6=2021,$J$6="DOS (2)",A168&lt;&gt;0),LOOKUP(A168,'[1]1. MATRIZ CUMPLIMIENTO'!$P$6:$P$1048,'[1]1. MATRIZ CUMPLIMIENTO'!$AX$6:$AX$1048),IF(AND($G$6=2021,$J$6="TRES (3)",A168&lt;&gt;0),LOOKUP(A168,'[1]1. MATRIZ CUMPLIMIENTO'!$P$6:$P$1048,'[1]1. MATRIZ CUMPLIMIENTO'!$BE$6:$BE$1048),IF(AND($G$6=2021,$J$6="CUATRO (4)",A168&lt;&gt;0),LOOKUP(A168,'[1]1. MATRIZ CUMPLIMIENTO'!$P$6:$P$1048,'[1]1. MATRIZ CUMPLIMIENTO'!$BL$6:$BL$1048),IF(AND($G$6=2022,$J$6="UNO (1)",A168&lt;&gt;0),LOOKUP(A168,'[1]1. MATRIZ CUMPLIMIENTO'!$P$6:$P$1048,'[1]1. MATRIZ CUMPLIMIENTO'!$BZ$6:$BZ$1048),IF(AND($G$6=2022,$J$6="DOS (2)",A168&lt;&gt;0),LOOKUP(A168,'[1]1. MATRIZ CUMPLIMIENTO'!$P$6:$P$1048,'[1]1. MATRIZ CUMPLIMIENTO'!$CG$6:$CG$1048),IF(AND($G$6=2022,$J$6="TRES (3)",A168&lt;&gt;0),LOOKUP(A168,'[1]1. MATRIZ CUMPLIMIENTO'!$P$6:$P$1048,'[1]1. MATRIZ CUMPLIMIENTO'!$CN$6:$CN$1048),IF(AND($G$6=2022,$J$6="CUATRO (4)",A168&lt;&gt;0),LOOKUP(A168,'[1]1. MATRIZ CUMPLIMIENTO'!$P$6:$P$1048,'[1]1. MATRIZ CUMPLIMIENTO'!$CU$6:$CU$1048),IF(AND($G$6=2023,$J$6="UNO (1)",A168&lt;&gt;0),LOOKUP(A168,'[1]1. MATRIZ CUMPLIMIENTO'!$P$6:$P$1048,'[1]1. MATRIZ CUMPLIMIENTO'!$DI$6:$DI$1048),IF(AND($G$6=2023,$J$6="DOS (2)",A168&lt;&gt;0),LOOKUP(A168,'[1]1. MATRIZ CUMPLIMIENTO'!$P$6:$P$1048,'[1]1. MATRIZ CUMPLIMIENTO'!$DP$6:$DP$1048),IF(AND($G$6=2023,$J$6="TRES (3)",A168&lt;&gt;0),LOOKUP(A168,'[1]1. MATRIZ CUMPLIMIENTO'!$P$6:$P$1048,'[1]1. MATRIZ CUMPLIMIENTO'!$DW$6:$DW$1048),IF(AND($G$6=2023,$J$6="CUATRO (4)",A168&lt;&gt;0),LOOKUP(A168,'[1]1. MATRIZ CUMPLIMIENTO'!$P$6:$P$1048,'[1]1. MATRIZ CUMPLIMIENTO'!$ED$6:$ED$1048)," "))))))))))))))</f>
        <v>0</v>
      </c>
      <c r="H168" s="14" t="str">
        <f>IF(AND(E168=0,G168&gt;=0,A168&lt;&gt;0),"NP",IF(AND($G$6=2020,$J$6="TRES (3)",A168&lt;&gt;0),LOOKUP(A168,'[1]1. MATRIZ CUMPLIMIENTO'!$P$6:$P$1048,'[1]1. MATRIZ CUMPLIMIENTO'!$W$6:$W$1048),IF(AND($G$6=2020,$J$6="CUATRO (4)",A168&lt;&gt;0),LOOKUP(A168,'[1]1. MATRIZ CUMPLIMIENTO'!$P$6:$P$1048,'[1]1. MATRIZ CUMPLIMIENTO'!$AD$6:$AD$1048),IF(AND($G$6=2021,$J$6="UNO (1)",A168&lt;&gt;0),LOOKUP(A168,'[1]1. MATRIZ CUMPLIMIENTO'!$P$6:$P$1048,'[1]1. MATRIZ CUMPLIMIENTO'!$AR$6:$AR$1048),IF(AND($G$6=2021,$J$6="DOS (2)",A168&lt;&gt;0),LOOKUP(A168,'[1]1. MATRIZ CUMPLIMIENTO'!$P$6:$P$1048,'[1]1. MATRIZ CUMPLIMIENTO'!$AY$6:$AY$1048),IF(AND($G$6=2021,$J$6="TRES (3)",A168&lt;&gt;0),LOOKUP(A168,'[1]1. MATRIZ CUMPLIMIENTO'!$P$6:$P$1048,'[1]1. MATRIZ CUMPLIMIENTO'!$BF$6:$BF$1048),IF(AND($G$6=2021,$J$6="CUATRO (4)",A168&lt;&gt;0),LOOKUP(A168,'[1]1. MATRIZ CUMPLIMIENTO'!$P$6:$P$1048,'[1]1. MATRIZ CUMPLIMIENTO'!$BM$6:$BM$1048),IF(AND($G$6=2022,$J$6="UNO (1)",A168&lt;&gt;0),LOOKUP(A168,'[1]1. MATRIZ CUMPLIMIENTO'!$P$6:$P$1048,'[1]1. MATRIZ CUMPLIMIENTO'!$CA$6:$CA$1048),IF(AND($G$6=2022,$J$6="DOS (2)",A168&lt;&gt;0),LOOKUP(A168,'[1]1. MATRIZ CUMPLIMIENTO'!$P$6:$P$1048,'[1]1. MATRIZ CUMPLIMIENTO'!$CH$6:$CH$1048),IF(AND($G$6=2022,$J$6="TRES (3)",A168&lt;&gt;0),LOOKUP(A168,'[1]1. MATRIZ CUMPLIMIENTO'!$P$6:$P$1048,'[1]1. MATRIZ CUMPLIMIENTO'!$CO$6:$CO$1048),IF(AND($G$6=2022,$J$6="CUATRO (4)",A168&lt;&gt;0),LOOKUP(A168,'[1]1. MATRIZ CUMPLIMIENTO'!$P$6:$P$1048,'[1]1. MATRIZ CUMPLIMIENTO'!$CV$6:$CV$1048),IF(AND($G$6=2023,$J$6="UNO (1)",A168&lt;&gt;0),LOOKUP(A168,'[1]1. MATRIZ CUMPLIMIENTO'!$P$6:$P$1048,'[1]1. MATRIZ CUMPLIMIENTO'!$DJ$6:$DJ$1048),IF(AND($G$6=2023,$J$6="DOS (2)",A168&lt;&gt;0),LOOKUP(A168,'[1]1. MATRIZ CUMPLIMIENTO'!$P$6:$P$1048,'[1]1. MATRIZ CUMPLIMIENTO'!$DQ$6:$DQ$1048),IF(AND($G$6=2023,$J$6="TRES (3)",A168&lt;&gt;0),LOOKUP(A168,'[1]1. MATRIZ CUMPLIMIENTO'!$P$6:$P$1048,'[1]1. MATRIZ CUMPLIMIENTO'!$DX$6:$DX$1048),IF(AND($G$6=2023,$J$6="CUATRO (4)",A168&lt;&gt;0),LOOKUP(A168,'[1]1. MATRIZ CUMPLIMIENTO'!$P$6:$P$1048,'[1]1. MATRIZ CUMPLIMIENTO'!$EE$6:$EE$1048)," ")))))))))))))))</f>
        <v>NP</v>
      </c>
      <c r="I168" s="44"/>
      <c r="J168" s="45"/>
      <c r="K168" s="12"/>
    </row>
    <row r="169" spans="1:12" s="11" customFormat="1" ht="21" customHeight="1" x14ac:dyDescent="0.2">
      <c r="A169" s="25" t="s">
        <v>27</v>
      </c>
      <c r="B169" s="25"/>
      <c r="C169" s="25"/>
      <c r="D169" s="25"/>
      <c r="E169" s="25"/>
      <c r="F169" s="25"/>
      <c r="G169" s="25"/>
      <c r="H169" s="25"/>
      <c r="I169" s="25"/>
      <c r="J169" s="25"/>
      <c r="K169" s="25"/>
    </row>
    <row r="170" spans="1:12" ht="63.1" customHeight="1" x14ac:dyDescent="0.2">
      <c r="A170" s="26" t="s">
        <v>38</v>
      </c>
      <c r="B170" s="27"/>
      <c r="C170" s="27"/>
      <c r="D170" s="27"/>
      <c r="E170" s="27"/>
      <c r="F170" s="27"/>
      <c r="G170" s="27"/>
      <c r="H170" s="27"/>
      <c r="I170" s="27"/>
      <c r="J170" s="27"/>
      <c r="K170" s="28"/>
    </row>
    <row r="171" spans="1:12" ht="55.6" customHeight="1" x14ac:dyDescent="0.2">
      <c r="A171" s="29"/>
      <c r="B171" s="30"/>
      <c r="C171" s="30"/>
      <c r="D171" s="30"/>
      <c r="E171" s="30"/>
      <c r="F171" s="30"/>
      <c r="G171" s="30"/>
      <c r="H171" s="30"/>
      <c r="I171" s="30"/>
      <c r="J171" s="30"/>
      <c r="K171" s="31"/>
    </row>
    <row r="172" spans="1:12" ht="94.55" customHeight="1" x14ac:dyDescent="0.2">
      <c r="A172" s="32"/>
      <c r="B172" s="33"/>
      <c r="C172" s="33"/>
      <c r="D172" s="33"/>
      <c r="E172" s="33"/>
      <c r="F172" s="33"/>
      <c r="G172" s="33"/>
      <c r="H172" s="33"/>
      <c r="I172" s="33"/>
      <c r="J172" s="33"/>
      <c r="K172" s="34"/>
      <c r="L172" s="1" t="s">
        <v>37</v>
      </c>
    </row>
    <row r="173" spans="1:12" s="11" customFormat="1" ht="21" customHeight="1" x14ac:dyDescent="0.2">
      <c r="A173" s="25" t="s">
        <v>28</v>
      </c>
      <c r="B173" s="25"/>
      <c r="C173" s="25"/>
      <c r="D173" s="25"/>
      <c r="E173" s="25"/>
      <c r="F173" s="25"/>
      <c r="G173" s="25"/>
      <c r="H173" s="25"/>
      <c r="I173" s="25"/>
      <c r="J173" s="25"/>
      <c r="K173" s="25"/>
    </row>
    <row r="174" spans="1:12" s="16" customFormat="1" ht="36" customHeight="1" x14ac:dyDescent="0.3">
      <c r="A174" s="26" t="s">
        <v>39</v>
      </c>
      <c r="B174" s="52"/>
      <c r="C174" s="52"/>
      <c r="D174" s="52"/>
      <c r="E174" s="52"/>
      <c r="F174" s="52"/>
      <c r="G174" s="52"/>
      <c r="H174" s="52"/>
      <c r="I174" s="52"/>
      <c r="J174" s="52"/>
      <c r="K174" s="53"/>
    </row>
    <row r="175" spans="1:12" ht="27.25" customHeight="1" x14ac:dyDescent="0.2">
      <c r="A175" s="38" t="s">
        <v>29</v>
      </c>
      <c r="B175" s="25"/>
      <c r="C175" s="25"/>
      <c r="D175" s="25"/>
      <c r="E175" s="25"/>
      <c r="F175" s="25"/>
      <c r="G175" s="25"/>
      <c r="H175" s="25"/>
      <c r="I175" s="25"/>
      <c r="J175" s="25"/>
      <c r="K175" s="25"/>
    </row>
    <row r="176" spans="1:12" ht="15.05" customHeight="1" x14ac:dyDescent="0.2">
      <c r="A176" s="39" t="s">
        <v>50</v>
      </c>
      <c r="B176" s="27"/>
      <c r="C176" s="27"/>
      <c r="D176" s="27"/>
      <c r="E176" s="27"/>
      <c r="F176" s="27"/>
      <c r="G176" s="27"/>
      <c r="H176" s="27"/>
      <c r="I176" s="27"/>
      <c r="J176" s="27"/>
      <c r="K176" s="28"/>
    </row>
    <row r="177" spans="1:11" ht="15.05" customHeight="1" x14ac:dyDescent="0.2">
      <c r="A177" s="24"/>
      <c r="B177" s="24"/>
      <c r="C177" s="24"/>
      <c r="D177" s="24"/>
      <c r="E177" s="24"/>
      <c r="F177" s="24"/>
      <c r="G177" s="24"/>
      <c r="H177" s="24"/>
      <c r="I177" s="24"/>
      <c r="J177" s="24"/>
      <c r="K177" s="24"/>
    </row>
    <row r="178" spans="1:11" ht="16" customHeight="1" x14ac:dyDescent="0.2"/>
    <row r="179" spans="1:11" x14ac:dyDescent="0.2">
      <c r="A179" s="46"/>
      <c r="B179" s="24"/>
      <c r="C179" s="24"/>
      <c r="D179" s="24"/>
      <c r="E179" s="24"/>
      <c r="F179" s="24"/>
      <c r="G179" s="24"/>
      <c r="H179" s="24"/>
      <c r="I179" s="24"/>
      <c r="J179" s="24"/>
      <c r="K179" s="47"/>
    </row>
    <row r="180" spans="1:11" ht="27.25" customHeight="1" x14ac:dyDescent="0.2">
      <c r="A180" s="48" t="s">
        <v>11</v>
      </c>
      <c r="B180" s="49"/>
      <c r="C180" s="50" t="s">
        <v>12</v>
      </c>
      <c r="D180" s="50"/>
      <c r="E180" s="50"/>
      <c r="F180" s="50"/>
      <c r="G180" s="6" t="s">
        <v>13</v>
      </c>
      <c r="H180" s="50" t="s">
        <v>14</v>
      </c>
      <c r="I180" s="50"/>
      <c r="J180" s="50"/>
      <c r="K180" s="7"/>
    </row>
    <row r="181" spans="1:11" ht="23.35" customHeight="1" x14ac:dyDescent="0.2">
      <c r="A181" s="48" t="s">
        <v>15</v>
      </c>
      <c r="B181" s="49"/>
      <c r="C181" s="50" t="s">
        <v>16</v>
      </c>
      <c r="D181" s="50"/>
      <c r="E181" s="50"/>
      <c r="F181" s="50"/>
      <c r="G181" s="6" t="s">
        <v>17</v>
      </c>
      <c r="H181" s="50" t="s">
        <v>18</v>
      </c>
      <c r="I181" s="50"/>
      <c r="J181" s="50"/>
      <c r="K181" s="7"/>
    </row>
    <row r="182" spans="1:11" ht="17.100000000000001" customHeight="1" x14ac:dyDescent="0.2">
      <c r="A182" s="48"/>
      <c r="B182" s="49"/>
      <c r="C182" s="8"/>
      <c r="D182" s="8"/>
      <c r="E182" s="8"/>
      <c r="F182" s="8"/>
      <c r="G182" s="8"/>
      <c r="H182" s="51"/>
      <c r="I182" s="51"/>
      <c r="J182" s="51"/>
      <c r="K182" s="7"/>
    </row>
    <row r="183" spans="1:11" s="11" customFormat="1" ht="33.049999999999997" customHeight="1" x14ac:dyDescent="0.2">
      <c r="A183" s="9" t="s">
        <v>19</v>
      </c>
      <c r="B183" s="40" t="s">
        <v>20</v>
      </c>
      <c r="C183" s="41"/>
      <c r="D183" s="10" t="s">
        <v>21</v>
      </c>
      <c r="E183" s="40" t="s">
        <v>22</v>
      </c>
      <c r="F183" s="41"/>
      <c r="G183" s="9" t="s">
        <v>23</v>
      </c>
      <c r="H183" s="9" t="s">
        <v>24</v>
      </c>
      <c r="I183" s="40" t="s">
        <v>25</v>
      </c>
      <c r="J183" s="41"/>
      <c r="K183" s="9" t="s">
        <v>26</v>
      </c>
    </row>
    <row r="184" spans="1:11" s="15" customFormat="1" ht="66.05" customHeight="1" x14ac:dyDescent="0.3">
      <c r="A184" s="12">
        <v>677</v>
      </c>
      <c r="B184" s="42" t="str">
        <f>IF(A184&lt;&gt;0,LOOKUP(A184,'[1]1. MATRIZ CUMPLIMIENTO'!$P$6:$P$1048,'[1]1. MATRIZ CUMPLIMIENTO'!$R$6:$R$1048)," ")</f>
        <v>Acueductos rurales optimizados y/o construidos</v>
      </c>
      <c r="C184" s="43"/>
      <c r="D184" s="13" t="str">
        <f>IF(A184&lt;&gt;0,LOOKUP(A184,'[1]1. MATRIZ CUMPLIMIENTO'!$P$6:$P$1048,'[1]1. MATRIZ CUMPLIMIENTO'!$S$6:$S$1048)," ")</f>
        <v>Número</v>
      </c>
      <c r="E184" s="42">
        <f>IF(AND($G$6=2020,$J$6="TRES (3)",A184&lt;&gt;0),LOOKUP(A184,'[1]1. MATRIZ CUMPLIMIENTO'!$P$6:$P$1048,'[1]1. MATRIZ CUMPLIMIENTO'!$U$6:$U$1048),IF(AND($G$6=2020,$J$6="CUATRO (4)",A184&lt;&gt;0),LOOKUP(A184,'[1]1. MATRIZ CUMPLIMIENTO'!$P$6:$P$1048,'[1]1. MATRIZ CUMPLIMIENTO'!$AB$6:$AB$1048),IF(AND($G$6=2021,$J$6="UNO (1)",A184&lt;&gt;0),LOOKUP(A184,'[1]1. MATRIZ CUMPLIMIENTO'!$P$6:$P$1048,'[1]1. MATRIZ CUMPLIMIENTO'!$AP$6:$AP$1048),IF(AND($G$6=2021,$J$6="DOS (2)",A184&lt;&gt;0),LOOKUP(A184,'[1]1. MATRIZ CUMPLIMIENTO'!$P$6:$P$1048,'[1]1. MATRIZ CUMPLIMIENTO'!$AW$6:$AW$1048),IF(AND($G$6=2021,$J$6="TRES (3)",A184&lt;&gt;0),LOOKUP(A184,'[1]1. MATRIZ CUMPLIMIENTO'!$P$6:$P$1048,'[1]1. MATRIZ CUMPLIMIENTO'!$BD$6:$BD$1048),IF(AND($G$6=2021,$J$6="CUATRO (4)",A184&lt;&gt;0),LOOKUP(A184,'[1]1. MATRIZ CUMPLIMIENTO'!$P$6:$P$1048,'[1]1. MATRIZ CUMPLIMIENTO'!$BK$6:$BK$1048),IF(AND($G$6=2022,$J$6="UNO (1)",A184&lt;&gt;0),LOOKUP(A184,'[1]1. MATRIZ CUMPLIMIENTO'!$P$6:$P$1048,'[1]1. MATRIZ CUMPLIMIENTO'!$BY$6:$BY$1048),IF(AND($G$6=2022,$J$6="DOS (2)",A184&lt;&gt;0),LOOKUP(A184,'[1]1. MATRIZ CUMPLIMIENTO'!$P$6:$P$1048,'[1]1. MATRIZ CUMPLIMIENTO'!$CF$6:$CF$1048),IF(AND($G$6=2022,$J$6="TRES (3)",A184&lt;&gt;0),LOOKUP(A184,'[1]1. MATRIZ CUMPLIMIENTO'!$P$6:$P$1048,'[1]1. MATRIZ CUMPLIMIENTO'!$CM$6:$CM$1048),IF(AND($G$6=2022,$J$6="CUATRO (4)",A184&lt;&gt;0),LOOKUP(A184,'[1]1. MATRIZ CUMPLIMIENTO'!$P$6:$P$1048,'[1]1. MATRIZ CUMPLIMIENTO'!$CT$6:$CT$1048),IF(AND($G$6=2023,$J$6="UNO (1)",A184&lt;&gt;0),LOOKUP(A184,'[1]1. MATRIZ CUMPLIMIENTO'!$P$6:$P$1048,'[1]1. MATRIZ CUMPLIMIENTO'!$DH$6:$DH$1048),IF(AND($G$6=2023,$J$6="DOS (2)",A184&lt;&gt;0),LOOKUP(A184,'[1]1. MATRIZ CUMPLIMIENTO'!$P$6:$P$1048,'[1]1. MATRIZ CUMPLIMIENTO'!$DO$6:$DO$1048),IF(AND($G$6=2023,$J$6="TRES (3)",A184&lt;&gt;0),LOOKUP(A184,'[1]1. MATRIZ CUMPLIMIENTO'!$P$6:$P$1048,'[1]1. MATRIZ CUMPLIMIENTO'!$DV$6:$DV$1048),IF(AND($G$6=2023,$J$6="CUATRO (4)",A184&lt;&gt;0),LOOKUP(A184,'[1]1. MATRIZ CUMPLIMIENTO'!$P$6:$P$1048,'[1]1. MATRIZ CUMPLIMIENTO'!$EC$6:$EC$1048)," "))))))))))))))</f>
        <v>0</v>
      </c>
      <c r="F184" s="43"/>
      <c r="G184" s="13">
        <f>IF(AND($G$6=2020,$J$6="TRES (3)",A184&lt;&gt;0),LOOKUP(A184,'[1]1. MATRIZ CUMPLIMIENTO'!$P$6:$P$1048,'[1]1. MATRIZ CUMPLIMIENTO'!$V$6:$V$1048),IF(AND($G$6=2020,$J$6="CUATRO (4)",A184&lt;&gt;0),LOOKUP(A184,'[1]1. MATRIZ CUMPLIMIENTO'!$P$6:$P$1048,'[1]1. MATRIZ CUMPLIMIENTO'!$AC$6:$AC$1048),IF(AND($G$6=2021,$J$6="UNO (1)",A184&lt;&gt;0),LOOKUP(A184,'[1]1. MATRIZ CUMPLIMIENTO'!$P$6:$P$1048,'[1]1. MATRIZ CUMPLIMIENTO'!$AQ$6:$AQ$1048),IF(AND($G$6=2021,$J$6="DOS (2)",A184&lt;&gt;0),LOOKUP(A184,'[1]1. MATRIZ CUMPLIMIENTO'!$P$6:$P$1048,'[1]1. MATRIZ CUMPLIMIENTO'!$AX$6:$AX$1048),IF(AND($G$6=2021,$J$6="TRES (3)",A184&lt;&gt;0),LOOKUP(A184,'[1]1. MATRIZ CUMPLIMIENTO'!$P$6:$P$1048,'[1]1. MATRIZ CUMPLIMIENTO'!$BE$6:$BE$1048),IF(AND($G$6=2021,$J$6="CUATRO (4)",A184&lt;&gt;0),LOOKUP(A184,'[1]1. MATRIZ CUMPLIMIENTO'!$P$6:$P$1048,'[1]1. MATRIZ CUMPLIMIENTO'!$BL$6:$BL$1048),IF(AND($G$6=2022,$J$6="UNO (1)",A184&lt;&gt;0),LOOKUP(A184,'[1]1. MATRIZ CUMPLIMIENTO'!$P$6:$P$1048,'[1]1. MATRIZ CUMPLIMIENTO'!$BZ$6:$BZ$1048),IF(AND($G$6=2022,$J$6="DOS (2)",A184&lt;&gt;0),LOOKUP(A184,'[1]1. MATRIZ CUMPLIMIENTO'!$P$6:$P$1048,'[1]1. MATRIZ CUMPLIMIENTO'!$CG$6:$CG$1048),IF(AND($G$6=2022,$J$6="TRES (3)",A184&lt;&gt;0),LOOKUP(A184,'[1]1. MATRIZ CUMPLIMIENTO'!$P$6:$P$1048,'[1]1. MATRIZ CUMPLIMIENTO'!$CN$6:$CN$1048),IF(AND($G$6=2022,$J$6="CUATRO (4)",A184&lt;&gt;0),LOOKUP(A184,'[1]1. MATRIZ CUMPLIMIENTO'!$P$6:$P$1048,'[1]1. MATRIZ CUMPLIMIENTO'!$CU$6:$CU$1048),IF(AND($G$6=2023,$J$6="UNO (1)",A184&lt;&gt;0),LOOKUP(A184,'[1]1. MATRIZ CUMPLIMIENTO'!$P$6:$P$1048,'[1]1. MATRIZ CUMPLIMIENTO'!$DI$6:$DI$1048),IF(AND($G$6=2023,$J$6="DOS (2)",A184&lt;&gt;0),LOOKUP(A184,'[1]1. MATRIZ CUMPLIMIENTO'!$P$6:$P$1048,'[1]1. MATRIZ CUMPLIMIENTO'!$DP$6:$DP$1048),IF(AND($G$6=2023,$J$6="TRES (3)",A184&lt;&gt;0),LOOKUP(A184,'[1]1. MATRIZ CUMPLIMIENTO'!$P$6:$P$1048,'[1]1. MATRIZ CUMPLIMIENTO'!$DW$6:$DW$1048),IF(AND($G$6=2023,$J$6="CUATRO (4)",A184&lt;&gt;0),LOOKUP(A184,'[1]1. MATRIZ CUMPLIMIENTO'!$P$6:$P$1048,'[1]1. MATRIZ CUMPLIMIENTO'!$ED$6:$ED$1048)," "))))))))))))))</f>
        <v>0</v>
      </c>
      <c r="H184" s="14" t="str">
        <f>IF(AND(E184=0,G184&gt;=0,A184&lt;&gt;0),"NP",IF(AND($G$6=2020,$J$6="TRES (3)",A184&lt;&gt;0),LOOKUP(A184,'[1]1. MATRIZ CUMPLIMIENTO'!$P$6:$P$1048,'[1]1. MATRIZ CUMPLIMIENTO'!$W$6:$W$1048),IF(AND($G$6=2020,$J$6="CUATRO (4)",A184&lt;&gt;0),LOOKUP(A184,'[1]1. MATRIZ CUMPLIMIENTO'!$P$6:$P$1048,'[1]1. MATRIZ CUMPLIMIENTO'!$AD$6:$AD$1048),IF(AND($G$6=2021,$J$6="UNO (1)",A184&lt;&gt;0),LOOKUP(A184,'[1]1. MATRIZ CUMPLIMIENTO'!$P$6:$P$1048,'[1]1. MATRIZ CUMPLIMIENTO'!$AR$6:$AR$1048),IF(AND($G$6=2021,$J$6="DOS (2)",A184&lt;&gt;0),LOOKUP(A184,'[1]1. MATRIZ CUMPLIMIENTO'!$P$6:$P$1048,'[1]1. MATRIZ CUMPLIMIENTO'!$AY$6:$AY$1048),IF(AND($G$6=2021,$J$6="TRES (3)",A184&lt;&gt;0),LOOKUP(A184,'[1]1. MATRIZ CUMPLIMIENTO'!$P$6:$P$1048,'[1]1. MATRIZ CUMPLIMIENTO'!$BF$6:$BF$1048),IF(AND($G$6=2021,$J$6="CUATRO (4)",A184&lt;&gt;0),LOOKUP(A184,'[1]1. MATRIZ CUMPLIMIENTO'!$P$6:$P$1048,'[1]1. MATRIZ CUMPLIMIENTO'!$BM$6:$BM$1048),IF(AND($G$6=2022,$J$6="UNO (1)",A184&lt;&gt;0),LOOKUP(A184,'[1]1. MATRIZ CUMPLIMIENTO'!$P$6:$P$1048,'[1]1. MATRIZ CUMPLIMIENTO'!$CA$6:$CA$1048),IF(AND($G$6=2022,$J$6="DOS (2)",A184&lt;&gt;0),LOOKUP(A184,'[1]1. MATRIZ CUMPLIMIENTO'!$P$6:$P$1048,'[1]1. MATRIZ CUMPLIMIENTO'!$CH$6:$CH$1048),IF(AND($G$6=2022,$J$6="TRES (3)",A184&lt;&gt;0),LOOKUP(A184,'[1]1. MATRIZ CUMPLIMIENTO'!$P$6:$P$1048,'[1]1. MATRIZ CUMPLIMIENTO'!$CO$6:$CO$1048),IF(AND($G$6=2022,$J$6="CUATRO (4)",A184&lt;&gt;0),LOOKUP(A184,'[1]1. MATRIZ CUMPLIMIENTO'!$P$6:$P$1048,'[1]1. MATRIZ CUMPLIMIENTO'!$CV$6:$CV$1048),IF(AND($G$6=2023,$J$6="UNO (1)",A184&lt;&gt;0),LOOKUP(A184,'[1]1. MATRIZ CUMPLIMIENTO'!$P$6:$P$1048,'[1]1. MATRIZ CUMPLIMIENTO'!$DJ$6:$DJ$1048),IF(AND($G$6=2023,$J$6="DOS (2)",A184&lt;&gt;0),LOOKUP(A184,'[1]1. MATRIZ CUMPLIMIENTO'!$P$6:$P$1048,'[1]1. MATRIZ CUMPLIMIENTO'!$DQ$6:$DQ$1048),IF(AND($G$6=2023,$J$6="TRES (3)",A184&lt;&gt;0),LOOKUP(A184,'[1]1. MATRIZ CUMPLIMIENTO'!$P$6:$P$1048,'[1]1. MATRIZ CUMPLIMIENTO'!$DX$6:$DX$1048),IF(AND($G$6=2023,$J$6="CUATRO (4)",A184&lt;&gt;0),LOOKUP(A184,'[1]1. MATRIZ CUMPLIMIENTO'!$P$6:$P$1048,'[1]1. MATRIZ CUMPLIMIENTO'!$EE$6:$EE$1048)," ")))))))))))))))</f>
        <v>NP</v>
      </c>
      <c r="I184" s="44"/>
      <c r="J184" s="45"/>
      <c r="K184" s="12"/>
    </row>
    <row r="185" spans="1:11" s="11" customFormat="1" ht="21" customHeight="1" x14ac:dyDescent="0.2">
      <c r="A185" s="25" t="s">
        <v>27</v>
      </c>
      <c r="B185" s="25"/>
      <c r="C185" s="25"/>
      <c r="D185" s="25"/>
      <c r="E185" s="25"/>
      <c r="F185" s="25"/>
      <c r="G185" s="25"/>
      <c r="H185" s="25"/>
      <c r="I185" s="25"/>
      <c r="J185" s="25"/>
      <c r="K185" s="25"/>
    </row>
    <row r="186" spans="1:11" ht="63.1" customHeight="1" x14ac:dyDescent="0.2">
      <c r="A186" s="26" t="s">
        <v>41</v>
      </c>
      <c r="B186" s="27"/>
      <c r="C186" s="27"/>
      <c r="D186" s="27"/>
      <c r="E186" s="27"/>
      <c r="F186" s="27"/>
      <c r="G186" s="27"/>
      <c r="H186" s="27"/>
      <c r="I186" s="27"/>
      <c r="J186" s="27"/>
      <c r="K186" s="28"/>
    </row>
    <row r="187" spans="1:11" ht="63.7" customHeight="1" x14ac:dyDescent="0.2">
      <c r="A187" s="29"/>
      <c r="B187" s="30"/>
      <c r="C187" s="30"/>
      <c r="D187" s="30"/>
      <c r="E187" s="30"/>
      <c r="F187" s="30"/>
      <c r="G187" s="30"/>
      <c r="H187" s="30"/>
      <c r="I187" s="30"/>
      <c r="J187" s="30"/>
      <c r="K187" s="31"/>
    </row>
    <row r="188" spans="1:11" ht="117.7" customHeight="1" x14ac:dyDescent="0.2">
      <c r="A188" s="32"/>
      <c r="B188" s="33"/>
      <c r="C188" s="33"/>
      <c r="D188" s="33"/>
      <c r="E188" s="33"/>
      <c r="F188" s="33"/>
      <c r="G188" s="33"/>
      <c r="H188" s="33"/>
      <c r="I188" s="33"/>
      <c r="J188" s="33"/>
      <c r="K188" s="34"/>
    </row>
    <row r="189" spans="1:11" s="11" customFormat="1" ht="21" customHeight="1" x14ac:dyDescent="0.2">
      <c r="A189" s="25" t="s">
        <v>28</v>
      </c>
      <c r="B189" s="25"/>
      <c r="C189" s="25"/>
      <c r="D189" s="25"/>
      <c r="E189" s="25"/>
      <c r="F189" s="25"/>
      <c r="G189" s="25"/>
      <c r="H189" s="25"/>
      <c r="I189" s="25"/>
      <c r="J189" s="25"/>
      <c r="K189" s="25"/>
    </row>
    <row r="190" spans="1:11" s="16" customFormat="1" ht="36" customHeight="1" x14ac:dyDescent="0.3">
      <c r="A190" s="26" t="s">
        <v>42</v>
      </c>
      <c r="B190" s="52"/>
      <c r="C190" s="52"/>
      <c r="D190" s="52"/>
      <c r="E190" s="52"/>
      <c r="F190" s="52"/>
      <c r="G190" s="52"/>
      <c r="H190" s="52"/>
      <c r="I190" s="52"/>
      <c r="J190" s="52"/>
      <c r="K190" s="53"/>
    </row>
    <row r="191" spans="1:11" ht="27.25" customHeight="1" x14ac:dyDescent="0.2">
      <c r="A191" s="38" t="s">
        <v>29</v>
      </c>
      <c r="B191" s="25"/>
      <c r="C191" s="25"/>
      <c r="D191" s="25"/>
      <c r="E191" s="25"/>
      <c r="F191" s="25"/>
      <c r="G191" s="25"/>
      <c r="H191" s="25"/>
      <c r="I191" s="25"/>
      <c r="J191" s="25"/>
      <c r="K191" s="25"/>
    </row>
    <row r="192" spans="1:11" ht="15.05" customHeight="1" x14ac:dyDescent="0.2">
      <c r="A192" s="39" t="s">
        <v>50</v>
      </c>
      <c r="B192" s="27"/>
      <c r="C192" s="27"/>
      <c r="D192" s="27"/>
      <c r="E192" s="27"/>
      <c r="F192" s="27"/>
      <c r="G192" s="27"/>
      <c r="H192" s="27"/>
      <c r="I192" s="27"/>
      <c r="J192" s="27"/>
      <c r="K192" s="28"/>
    </row>
    <row r="193" spans="1:11" ht="15.05" customHeight="1" x14ac:dyDescent="0.2">
      <c r="A193" s="24"/>
      <c r="B193" s="24"/>
      <c r="C193" s="24"/>
      <c r="D193" s="24"/>
      <c r="E193" s="24"/>
      <c r="F193" s="24"/>
      <c r="G193" s="24"/>
      <c r="H193" s="24"/>
      <c r="I193" s="24"/>
      <c r="J193" s="24"/>
      <c r="K193" s="24"/>
    </row>
    <row r="194" spans="1:11" ht="16" customHeight="1" x14ac:dyDescent="0.2"/>
    <row r="195" spans="1:11" x14ac:dyDescent="0.2">
      <c r="A195" s="46"/>
      <c r="B195" s="24"/>
      <c r="C195" s="24"/>
      <c r="D195" s="24"/>
      <c r="E195" s="24"/>
      <c r="F195" s="24"/>
      <c r="G195" s="24"/>
      <c r="H195" s="24"/>
      <c r="I195" s="24"/>
      <c r="J195" s="24"/>
      <c r="K195" s="47"/>
    </row>
    <row r="196" spans="1:11" ht="27.25" customHeight="1" x14ac:dyDescent="0.2">
      <c r="A196" s="48" t="s">
        <v>11</v>
      </c>
      <c r="B196" s="49"/>
      <c r="C196" s="50" t="str">
        <f>IF(A200&lt;&gt;0,LOOKUP(A200,'[1]1. MATRIZ CUMPLIMIENTO'!$P$6:$P$1048,'[1]1. MATRIZ CUMPLIMIENTO'!$B$6:$B$1048)," ")</f>
        <v xml:space="preserve"> SOCIOECOLÓGICA Y TERRITORIAL</v>
      </c>
      <c r="D196" s="50"/>
      <c r="E196" s="50"/>
      <c r="F196" s="50"/>
      <c r="G196" s="6" t="s">
        <v>13</v>
      </c>
      <c r="H196" s="50" t="str">
        <f>IF(A200&lt;&gt;0,LOOKUP(A200,'[1]1. MATRIZ CUMPLIMIENTO'!$P$6:$P$1048,'[1]1. MATRIZ CUMPLIMIENTO'!$C$6:$C$1048)," ")</f>
        <v>GOBERNANZA DEL AGUA</v>
      </c>
      <c r="I196" s="50"/>
      <c r="J196" s="50"/>
      <c r="K196" s="7"/>
    </row>
    <row r="197" spans="1:11" ht="23.35" customHeight="1" x14ac:dyDescent="0.2">
      <c r="A197" s="48" t="s">
        <v>15</v>
      </c>
      <c r="B197" s="49"/>
      <c r="C197" s="50" t="str">
        <f>IF(A200&lt;&gt;0,LOOKUP(A200,'[1]1. MATRIZ CUMPLIMIENTO'!$P$6:$P$1048,'[1]1. MATRIZ CUMPLIMIENTO'!$E$6:$E$1048)," ")</f>
        <v>Cobertura de Alcantarillado</v>
      </c>
      <c r="D197" s="50"/>
      <c r="E197" s="50"/>
      <c r="F197" s="50"/>
      <c r="G197" s="6" t="s">
        <v>17</v>
      </c>
      <c r="H197" s="50" t="str">
        <f>IF(A200&lt;&gt;0,LOOKUP(A200,'[1]1. MATRIZ CUMPLIMIENTO'!$P$6:$P$1048,'[1]1. MATRIZ CUMPLIMIENTO'!$N$6:$N$1048)," ")</f>
        <v xml:space="preserve">Saneamiento Básico Urbano Sustentable </v>
      </c>
      <c r="I197" s="50"/>
      <c r="J197" s="50"/>
      <c r="K197" s="7"/>
    </row>
    <row r="198" spans="1:11" ht="17.100000000000001" customHeight="1" x14ac:dyDescent="0.2">
      <c r="A198" s="48"/>
      <c r="B198" s="49"/>
      <c r="C198" s="8"/>
      <c r="D198" s="8"/>
      <c r="E198" s="8"/>
      <c r="F198" s="8"/>
      <c r="G198" s="8"/>
      <c r="H198" s="51"/>
      <c r="I198" s="51"/>
      <c r="J198" s="51"/>
      <c r="K198" s="7"/>
    </row>
    <row r="199" spans="1:11" s="11" customFormat="1" ht="33.049999999999997" customHeight="1" x14ac:dyDescent="0.2">
      <c r="A199" s="9" t="s">
        <v>19</v>
      </c>
      <c r="B199" s="40" t="s">
        <v>20</v>
      </c>
      <c r="C199" s="41"/>
      <c r="D199" s="10" t="s">
        <v>21</v>
      </c>
      <c r="E199" s="40" t="s">
        <v>22</v>
      </c>
      <c r="F199" s="41"/>
      <c r="G199" s="9" t="s">
        <v>23</v>
      </c>
      <c r="H199" s="9" t="s">
        <v>24</v>
      </c>
      <c r="I199" s="40" t="s">
        <v>25</v>
      </c>
      <c r="J199" s="41"/>
      <c r="K199" s="9" t="s">
        <v>26</v>
      </c>
    </row>
    <row r="200" spans="1:11" s="15" customFormat="1" ht="66.05" customHeight="1" x14ac:dyDescent="0.3">
      <c r="A200" s="12">
        <v>683</v>
      </c>
      <c r="B200" s="42" t="str">
        <f>IF(A200&lt;&gt;0,LOOKUP(A200,'[1]1. MATRIZ CUMPLIMIENTO'!$P$6:$P$1048,'[1]1. MATRIZ CUMPLIMIENTO'!$R$6:$R$1048)," ")</f>
        <v>Estudios y diseños para la optimización y/o construcción de PTAR elaborados y/o acompañados</v>
      </c>
      <c r="C200" s="43"/>
      <c r="D200" s="13" t="str">
        <f>IF(A200&lt;&gt;0,LOOKUP(A200,'[1]1. MATRIZ CUMPLIMIENTO'!$P$6:$P$1048,'[1]1. MATRIZ CUMPLIMIENTO'!$S$6:$S$1048)," ")</f>
        <v>Número</v>
      </c>
      <c r="E200" s="42">
        <f>IF(AND($G$6=2020,$J$6="TRES (3)",A200&lt;&gt;0),LOOKUP(A200,'[1]1. MATRIZ CUMPLIMIENTO'!$P$6:$P$1048,'[1]1. MATRIZ CUMPLIMIENTO'!$U$6:$U$1048),IF(AND($G$6=2020,$J$6="CUATRO (4)",A200&lt;&gt;0),LOOKUP(A200,'[1]1. MATRIZ CUMPLIMIENTO'!$P$6:$P$1048,'[1]1. MATRIZ CUMPLIMIENTO'!$AB$6:$AB$1048),IF(AND($G$6=2021,$J$6="UNO (1)",A200&lt;&gt;0),LOOKUP(A200,'[1]1. MATRIZ CUMPLIMIENTO'!$P$6:$P$1048,'[1]1. MATRIZ CUMPLIMIENTO'!$AP$6:$AP$1048),IF(AND($G$6=2021,$J$6="DOS (2)",A200&lt;&gt;0),LOOKUP(A200,'[1]1. MATRIZ CUMPLIMIENTO'!$P$6:$P$1048,'[1]1. MATRIZ CUMPLIMIENTO'!$AW$6:$AW$1048),IF(AND($G$6=2021,$J$6="TRES (3)",A200&lt;&gt;0),LOOKUP(A200,'[1]1. MATRIZ CUMPLIMIENTO'!$P$6:$P$1048,'[1]1. MATRIZ CUMPLIMIENTO'!$BD$6:$BD$1048),IF(AND($G$6=2021,$J$6="CUATRO (4)",A200&lt;&gt;0),LOOKUP(A200,'[1]1. MATRIZ CUMPLIMIENTO'!$P$6:$P$1048,'[1]1. MATRIZ CUMPLIMIENTO'!$BK$6:$BK$1048),IF(AND($G$6=2022,$J$6="UNO (1)",A200&lt;&gt;0),LOOKUP(A200,'[1]1. MATRIZ CUMPLIMIENTO'!$P$6:$P$1048,'[1]1. MATRIZ CUMPLIMIENTO'!$BY$6:$BY$1048),IF(AND($G$6=2022,$J$6="DOS (2)",A200&lt;&gt;0),LOOKUP(A200,'[1]1. MATRIZ CUMPLIMIENTO'!$P$6:$P$1048,'[1]1. MATRIZ CUMPLIMIENTO'!$CF$6:$CF$1048),IF(AND($G$6=2022,$J$6="TRES (3)",A200&lt;&gt;0),LOOKUP(A200,'[1]1. MATRIZ CUMPLIMIENTO'!$P$6:$P$1048,'[1]1. MATRIZ CUMPLIMIENTO'!$CM$6:$CM$1048),IF(AND($G$6=2022,$J$6="CUATRO (4)",A200&lt;&gt;0),LOOKUP(A200,'[1]1. MATRIZ CUMPLIMIENTO'!$P$6:$P$1048,'[1]1. MATRIZ CUMPLIMIENTO'!$CT$6:$CT$1048),IF(AND($G$6=2023,$J$6="UNO (1)",A200&lt;&gt;0),LOOKUP(A200,'[1]1. MATRIZ CUMPLIMIENTO'!$P$6:$P$1048,'[1]1. MATRIZ CUMPLIMIENTO'!$DH$6:$DH$1048),IF(AND($G$6=2023,$J$6="DOS (2)",A200&lt;&gt;0),LOOKUP(A200,'[1]1. MATRIZ CUMPLIMIENTO'!$P$6:$P$1048,'[1]1. MATRIZ CUMPLIMIENTO'!$DO$6:$DO$1048),IF(AND($G$6=2023,$J$6="TRES (3)",A200&lt;&gt;0),LOOKUP(A200,'[1]1. MATRIZ CUMPLIMIENTO'!$P$6:$P$1048,'[1]1. MATRIZ CUMPLIMIENTO'!$DV$6:$DV$1048),IF(AND($G$6=2023,$J$6="CUATRO (4)",A200&lt;&gt;0),LOOKUP(A200,'[1]1. MATRIZ CUMPLIMIENTO'!$P$6:$P$1048,'[1]1. MATRIZ CUMPLIMIENTO'!$EC$6:$EC$1048)," "))))))))))))))</f>
        <v>0</v>
      </c>
      <c r="F200" s="43"/>
      <c r="G200" s="13">
        <f>IF(AND($G$6=2020,$J$6="TRES (3)",A200&lt;&gt;0),LOOKUP(A200,'[1]1. MATRIZ CUMPLIMIENTO'!$P$6:$P$1048,'[1]1. MATRIZ CUMPLIMIENTO'!$V$6:$V$1048),IF(AND($G$6=2020,$J$6="CUATRO (4)",A200&lt;&gt;0),LOOKUP(A200,'[1]1. MATRIZ CUMPLIMIENTO'!$P$6:$P$1048,'[1]1. MATRIZ CUMPLIMIENTO'!$AC$6:$AC$1048),IF(AND($G$6=2021,$J$6="UNO (1)",A200&lt;&gt;0),LOOKUP(A200,'[1]1. MATRIZ CUMPLIMIENTO'!$P$6:$P$1048,'[1]1. MATRIZ CUMPLIMIENTO'!$AQ$6:$AQ$1048),IF(AND($G$6=2021,$J$6="DOS (2)",A200&lt;&gt;0),LOOKUP(A200,'[1]1. MATRIZ CUMPLIMIENTO'!$P$6:$P$1048,'[1]1. MATRIZ CUMPLIMIENTO'!$AX$6:$AX$1048),IF(AND($G$6=2021,$J$6="TRES (3)",A200&lt;&gt;0),LOOKUP(A200,'[1]1. MATRIZ CUMPLIMIENTO'!$P$6:$P$1048,'[1]1. MATRIZ CUMPLIMIENTO'!$BE$6:$BE$1048),IF(AND($G$6=2021,$J$6="CUATRO (4)",A200&lt;&gt;0),LOOKUP(A200,'[1]1. MATRIZ CUMPLIMIENTO'!$P$6:$P$1048,'[1]1. MATRIZ CUMPLIMIENTO'!$BL$6:$BL$1048),IF(AND($G$6=2022,$J$6="UNO (1)",A200&lt;&gt;0),LOOKUP(A200,'[1]1. MATRIZ CUMPLIMIENTO'!$P$6:$P$1048,'[1]1. MATRIZ CUMPLIMIENTO'!$BZ$6:$BZ$1048),IF(AND($G$6=2022,$J$6="DOS (2)",A200&lt;&gt;0),LOOKUP(A200,'[1]1. MATRIZ CUMPLIMIENTO'!$P$6:$P$1048,'[1]1. MATRIZ CUMPLIMIENTO'!$CG$6:$CG$1048),IF(AND($G$6=2022,$J$6="TRES (3)",A200&lt;&gt;0),LOOKUP(A200,'[1]1. MATRIZ CUMPLIMIENTO'!$P$6:$P$1048,'[1]1. MATRIZ CUMPLIMIENTO'!$CN$6:$CN$1048),IF(AND($G$6=2022,$J$6="CUATRO (4)",A200&lt;&gt;0),LOOKUP(A200,'[1]1. MATRIZ CUMPLIMIENTO'!$P$6:$P$1048,'[1]1. MATRIZ CUMPLIMIENTO'!$CU$6:$CU$1048),IF(AND($G$6=2023,$J$6="UNO (1)",A200&lt;&gt;0),LOOKUP(A200,'[1]1. MATRIZ CUMPLIMIENTO'!$P$6:$P$1048,'[1]1. MATRIZ CUMPLIMIENTO'!$DI$6:$DI$1048),IF(AND($G$6=2023,$J$6="DOS (2)",A200&lt;&gt;0),LOOKUP(A200,'[1]1. MATRIZ CUMPLIMIENTO'!$P$6:$P$1048,'[1]1. MATRIZ CUMPLIMIENTO'!$DP$6:$DP$1048),IF(AND($G$6=2023,$J$6="TRES (3)",A200&lt;&gt;0),LOOKUP(A200,'[1]1. MATRIZ CUMPLIMIENTO'!$P$6:$P$1048,'[1]1. MATRIZ CUMPLIMIENTO'!$DW$6:$DW$1048),IF(AND($G$6=2023,$J$6="CUATRO (4)",A200&lt;&gt;0),LOOKUP(A200,'[1]1. MATRIZ CUMPLIMIENTO'!$P$6:$P$1048,'[1]1. MATRIZ CUMPLIMIENTO'!$ED$6:$ED$1048)," "))))))))))))))</f>
        <v>0</v>
      </c>
      <c r="H200" s="14" t="str">
        <f>IF(AND(E200=0,G200&gt;=0,A200&lt;&gt;0),"NP",IF(AND($G$6=2020,$J$6="TRES (3)",A200&lt;&gt;0),LOOKUP(A200,'[1]1. MATRIZ CUMPLIMIENTO'!$P$6:$P$1048,'[1]1. MATRIZ CUMPLIMIENTO'!$W$6:$W$1048),IF(AND($G$6=2020,$J$6="CUATRO (4)",A200&lt;&gt;0),LOOKUP(A200,'[1]1. MATRIZ CUMPLIMIENTO'!$P$6:$P$1048,'[1]1. MATRIZ CUMPLIMIENTO'!$AD$6:$AD$1048),IF(AND($G$6=2021,$J$6="UNO (1)",A200&lt;&gt;0),LOOKUP(A200,'[1]1. MATRIZ CUMPLIMIENTO'!$P$6:$P$1048,'[1]1. MATRIZ CUMPLIMIENTO'!$AR$6:$AR$1048),IF(AND($G$6=2021,$J$6="DOS (2)",A200&lt;&gt;0),LOOKUP(A200,'[1]1. MATRIZ CUMPLIMIENTO'!$P$6:$P$1048,'[1]1. MATRIZ CUMPLIMIENTO'!$AY$6:$AY$1048),IF(AND($G$6=2021,$J$6="TRES (3)",A200&lt;&gt;0),LOOKUP(A200,'[1]1. MATRIZ CUMPLIMIENTO'!$P$6:$P$1048,'[1]1. MATRIZ CUMPLIMIENTO'!$BF$6:$BF$1048),IF(AND($G$6=2021,$J$6="CUATRO (4)",A200&lt;&gt;0),LOOKUP(A200,'[1]1. MATRIZ CUMPLIMIENTO'!$P$6:$P$1048,'[1]1. MATRIZ CUMPLIMIENTO'!$BM$6:$BM$1048),IF(AND($G$6=2022,$J$6="UNO (1)",A200&lt;&gt;0),LOOKUP(A200,'[1]1. MATRIZ CUMPLIMIENTO'!$P$6:$P$1048,'[1]1. MATRIZ CUMPLIMIENTO'!$CA$6:$CA$1048),IF(AND($G$6=2022,$J$6="DOS (2)",A200&lt;&gt;0),LOOKUP(A200,'[1]1. MATRIZ CUMPLIMIENTO'!$P$6:$P$1048,'[1]1. MATRIZ CUMPLIMIENTO'!$CH$6:$CH$1048),IF(AND($G$6=2022,$J$6="TRES (3)",A200&lt;&gt;0),LOOKUP(A200,'[1]1. MATRIZ CUMPLIMIENTO'!$P$6:$P$1048,'[1]1. MATRIZ CUMPLIMIENTO'!$CO$6:$CO$1048),IF(AND($G$6=2022,$J$6="CUATRO (4)",A200&lt;&gt;0),LOOKUP(A200,'[1]1. MATRIZ CUMPLIMIENTO'!$P$6:$P$1048,'[1]1. MATRIZ CUMPLIMIENTO'!$CV$6:$CV$1048),IF(AND($G$6=2023,$J$6="UNO (1)",A200&lt;&gt;0),LOOKUP(A200,'[1]1. MATRIZ CUMPLIMIENTO'!$P$6:$P$1048,'[1]1. MATRIZ CUMPLIMIENTO'!$DJ$6:$DJ$1048),IF(AND($G$6=2023,$J$6="DOS (2)",A200&lt;&gt;0),LOOKUP(A200,'[1]1. MATRIZ CUMPLIMIENTO'!$P$6:$P$1048,'[1]1. MATRIZ CUMPLIMIENTO'!$DQ$6:$DQ$1048),IF(AND($G$6=2023,$J$6="TRES (3)",A200&lt;&gt;0),LOOKUP(A200,'[1]1. MATRIZ CUMPLIMIENTO'!$P$6:$P$1048,'[1]1. MATRIZ CUMPLIMIENTO'!$DX$6:$DX$1048),IF(AND($G$6=2023,$J$6="CUATRO (4)",A200&lt;&gt;0),LOOKUP(A200,'[1]1. MATRIZ CUMPLIMIENTO'!$P$6:$P$1048,'[1]1. MATRIZ CUMPLIMIENTO'!$EE$6:$EE$1048)," ")))))))))))))))</f>
        <v>NP</v>
      </c>
      <c r="I200" s="44"/>
      <c r="J200" s="45"/>
      <c r="K200" s="12"/>
    </row>
    <row r="201" spans="1:11" s="11" customFormat="1" ht="21" customHeight="1" x14ac:dyDescent="0.2">
      <c r="A201" s="25" t="s">
        <v>27</v>
      </c>
      <c r="B201" s="25"/>
      <c r="C201" s="25"/>
      <c r="D201" s="25"/>
      <c r="E201" s="25"/>
      <c r="F201" s="25"/>
      <c r="G201" s="25"/>
      <c r="H201" s="25"/>
      <c r="I201" s="25"/>
      <c r="J201" s="25"/>
      <c r="K201" s="25"/>
    </row>
    <row r="202" spans="1:11" ht="51.05" customHeight="1" x14ac:dyDescent="0.2">
      <c r="A202" s="26" t="s">
        <v>40</v>
      </c>
      <c r="B202" s="27"/>
      <c r="C202" s="27"/>
      <c r="D202" s="27"/>
      <c r="E202" s="27"/>
      <c r="F202" s="27"/>
      <c r="G202" s="27"/>
      <c r="H202" s="27"/>
      <c r="I202" s="27"/>
      <c r="J202" s="27"/>
      <c r="K202" s="28"/>
    </row>
    <row r="203" spans="1:11" ht="24.9" customHeight="1" x14ac:dyDescent="0.2">
      <c r="A203" s="29"/>
      <c r="B203" s="30"/>
      <c r="C203" s="30"/>
      <c r="D203" s="30"/>
      <c r="E203" s="30"/>
      <c r="F203" s="30"/>
      <c r="G203" s="30"/>
      <c r="H203" s="30"/>
      <c r="I203" s="30"/>
      <c r="J203" s="30"/>
      <c r="K203" s="31"/>
    </row>
    <row r="204" spans="1:11" ht="28.2" customHeight="1" x14ac:dyDescent="0.2">
      <c r="A204" s="32"/>
      <c r="B204" s="33"/>
      <c r="C204" s="33"/>
      <c r="D204" s="33"/>
      <c r="E204" s="33"/>
      <c r="F204" s="33"/>
      <c r="G204" s="33"/>
      <c r="H204" s="33"/>
      <c r="I204" s="33"/>
      <c r="J204" s="33"/>
      <c r="K204" s="34"/>
    </row>
    <row r="205" spans="1:11" s="11" customFormat="1" ht="21" customHeight="1" x14ac:dyDescent="0.2">
      <c r="A205" s="25" t="s">
        <v>28</v>
      </c>
      <c r="B205" s="25"/>
      <c r="C205" s="25"/>
      <c r="D205" s="25"/>
      <c r="E205" s="25"/>
      <c r="F205" s="25"/>
      <c r="G205" s="25"/>
      <c r="H205" s="25"/>
      <c r="I205" s="25"/>
      <c r="J205" s="25"/>
      <c r="K205" s="25"/>
    </row>
    <row r="206" spans="1:11" s="16" customFormat="1" ht="36" customHeight="1" x14ac:dyDescent="0.3">
      <c r="A206" s="26" t="s">
        <v>54</v>
      </c>
      <c r="B206" s="52"/>
      <c r="C206" s="52"/>
      <c r="D206" s="52"/>
      <c r="E206" s="52"/>
      <c r="F206" s="52"/>
      <c r="G206" s="52"/>
      <c r="H206" s="52"/>
      <c r="I206" s="52"/>
      <c r="J206" s="52"/>
      <c r="K206" s="53"/>
    </row>
    <row r="207" spans="1:11" s="16" customFormat="1" ht="36" customHeight="1" x14ac:dyDescent="0.3">
      <c r="A207" s="54"/>
      <c r="B207" s="51"/>
      <c r="C207" s="51"/>
      <c r="D207" s="51"/>
      <c r="E207" s="51"/>
      <c r="F207" s="51"/>
      <c r="G207" s="51"/>
      <c r="H207" s="51"/>
      <c r="I207" s="51"/>
      <c r="J207" s="51"/>
      <c r="K207" s="55"/>
    </row>
    <row r="208" spans="1:11" ht="27.25" customHeight="1" x14ac:dyDescent="0.2">
      <c r="A208" s="38" t="s">
        <v>29</v>
      </c>
      <c r="B208" s="25"/>
      <c r="C208" s="25"/>
      <c r="D208" s="25"/>
      <c r="E208" s="25"/>
      <c r="F208" s="25"/>
      <c r="G208" s="25"/>
      <c r="H208" s="25"/>
      <c r="I208" s="25"/>
      <c r="J208" s="25"/>
      <c r="K208" s="25"/>
    </row>
    <row r="209" spans="1:11" ht="15.05" customHeight="1" x14ac:dyDescent="0.2">
      <c r="A209" s="39" t="s">
        <v>50</v>
      </c>
      <c r="B209" s="27"/>
      <c r="C209" s="27"/>
      <c r="D209" s="27"/>
      <c r="E209" s="27"/>
      <c r="F209" s="27"/>
      <c r="G209" s="27"/>
      <c r="H209" s="27"/>
      <c r="I209" s="27"/>
      <c r="J209" s="27"/>
      <c r="K209" s="28"/>
    </row>
    <row r="210" spans="1:11" ht="15.05" customHeight="1" x14ac:dyDescent="0.2">
      <c r="A210" s="24"/>
      <c r="B210" s="24"/>
      <c r="C210" s="24"/>
      <c r="D210" s="24"/>
      <c r="E210" s="24"/>
      <c r="F210" s="24"/>
      <c r="G210" s="24"/>
      <c r="H210" s="24"/>
      <c r="I210" s="24"/>
      <c r="J210" s="24"/>
      <c r="K210" s="24"/>
    </row>
    <row r="211" spans="1:11" ht="16" customHeight="1" x14ac:dyDescent="0.2"/>
    <row r="212" spans="1:11" x14ac:dyDescent="0.2">
      <c r="A212" s="46"/>
      <c r="B212" s="24"/>
      <c r="C212" s="24"/>
      <c r="D212" s="24"/>
      <c r="E212" s="24"/>
      <c r="F212" s="24"/>
      <c r="G212" s="24"/>
      <c r="H212" s="24"/>
      <c r="I212" s="24"/>
      <c r="J212" s="24"/>
      <c r="K212" s="47"/>
    </row>
    <row r="213" spans="1:11" ht="27.25" customHeight="1" x14ac:dyDescent="0.2">
      <c r="A213" s="48" t="s">
        <v>11</v>
      </c>
      <c r="B213" s="49"/>
      <c r="C213" s="50" t="str">
        <f>IF(A217&lt;&gt;0,LOOKUP(A217,'[1]1. MATRIZ CUMPLIMIENTO'!$P$6:$P$1048,'[1]1. MATRIZ CUMPLIMIENTO'!$B$6:$B$1048)," ")</f>
        <v xml:space="preserve"> SOCIOECOLÓGICA Y TERRITORIAL</v>
      </c>
      <c r="D213" s="50"/>
      <c r="E213" s="50"/>
      <c r="F213" s="50"/>
      <c r="G213" s="6" t="s">
        <v>13</v>
      </c>
      <c r="H213" s="50" t="str">
        <f>IF(A217&lt;&gt;0,LOOKUP(A217,'[1]1. MATRIZ CUMPLIMIENTO'!$P$6:$P$1048,'[1]1. MATRIZ CUMPLIMIENTO'!$C$6:$C$1048)," ")</f>
        <v>CRISIS CLIMÁTICA Y GESTIÓN DEL RIESGO</v>
      </c>
      <c r="I213" s="50"/>
      <c r="J213" s="50"/>
      <c r="K213" s="7"/>
    </row>
    <row r="214" spans="1:11" ht="23.35" customHeight="1" x14ac:dyDescent="0.2">
      <c r="A214" s="48" t="s">
        <v>15</v>
      </c>
      <c r="B214" s="49"/>
      <c r="C214" s="50" t="str">
        <f>IF(A217&lt;&gt;0,LOOKUP(A217,'[1]1. MATRIZ CUMPLIMIENTO'!$P$6:$P$1048,'[1]1. MATRIZ CUMPLIMIENTO'!$E$6:$E$1048)," ")</f>
        <v>Gestión del Riesgo en Servicios Públicos Domiciliarios - AAA</v>
      </c>
      <c r="D214" s="50"/>
      <c r="E214" s="50"/>
      <c r="F214" s="50"/>
      <c r="G214" s="6" t="s">
        <v>17</v>
      </c>
      <c r="H214" s="50" t="str">
        <f>IF(A217&lt;&gt;0,LOOKUP(A217,'[1]1. MATRIZ CUMPLIMIENTO'!$P$6:$P$1048,'[1]1. MATRIZ CUMPLIMIENTO'!$N$6:$N$1048)," ")</f>
        <v>Conocimiento, Reducción y Manejo del Riesgo en Servicios Públicos Domiciliarios.</v>
      </c>
      <c r="I214" s="50"/>
      <c r="J214" s="50"/>
      <c r="K214" s="7"/>
    </row>
    <row r="215" spans="1:11" ht="17.100000000000001" customHeight="1" x14ac:dyDescent="0.2">
      <c r="A215" s="48"/>
      <c r="B215" s="49"/>
      <c r="C215" s="8"/>
      <c r="D215" s="8"/>
      <c r="E215" s="8"/>
      <c r="F215" s="8"/>
      <c r="G215" s="8"/>
      <c r="H215" s="51"/>
      <c r="I215" s="51"/>
      <c r="J215" s="51"/>
      <c r="K215" s="7"/>
    </row>
    <row r="216" spans="1:11" s="11" customFormat="1" ht="33.049999999999997" customHeight="1" x14ac:dyDescent="0.2">
      <c r="A216" s="9" t="s">
        <v>19</v>
      </c>
      <c r="B216" s="40" t="s">
        <v>20</v>
      </c>
      <c r="C216" s="41"/>
      <c r="D216" s="10" t="s">
        <v>21</v>
      </c>
      <c r="E216" s="40" t="s">
        <v>22</v>
      </c>
      <c r="F216" s="41"/>
      <c r="G216" s="9" t="s">
        <v>23</v>
      </c>
      <c r="H216" s="9" t="s">
        <v>24</v>
      </c>
      <c r="I216" s="40" t="s">
        <v>25</v>
      </c>
      <c r="J216" s="41"/>
      <c r="K216" s="9" t="s">
        <v>26</v>
      </c>
    </row>
    <row r="217" spans="1:11" s="15" customFormat="1" ht="83.3" customHeight="1" x14ac:dyDescent="0.3">
      <c r="A217" s="12">
        <v>707</v>
      </c>
      <c r="B217" s="42" t="str">
        <f>IF(A217&lt;&gt;0,LOOKUP(A217,'[1]1. MATRIZ CUMPLIMIENTO'!$P$6:$P$1048,'[1]1. MATRIZ CUMPLIMIENTO'!$R$6:$R$1048)," ")</f>
        <v>Nuevos Prestadores asistidos técnicamente en la actualización y/o formulación de los planes de emergencia y contingencia de los servicios públicos.</v>
      </c>
      <c r="C217" s="43"/>
      <c r="D217" s="13" t="str">
        <f>IF(A217&lt;&gt;0,LOOKUP(A217,'[1]1. MATRIZ CUMPLIMIENTO'!$P$6:$P$1048,'[1]1. MATRIZ CUMPLIMIENTO'!$S$6:$S$1048)," ")</f>
        <v>Número</v>
      </c>
      <c r="E217" s="42">
        <f>IF(AND($G$6=2020,$J$6="TRES (3)",A217&lt;&gt;0),LOOKUP(A217,'[1]1. MATRIZ CUMPLIMIENTO'!$P$6:$P$1048,'[1]1. MATRIZ CUMPLIMIENTO'!$U$6:$U$1048),IF(AND($G$6=2020,$J$6="CUATRO (4)",A217&lt;&gt;0),LOOKUP(A217,'[1]1. MATRIZ CUMPLIMIENTO'!$P$6:$P$1048,'[1]1. MATRIZ CUMPLIMIENTO'!$AB$6:$AB$1048),IF(AND($G$6=2021,$J$6="UNO (1)",A217&lt;&gt;0),LOOKUP(A217,'[1]1. MATRIZ CUMPLIMIENTO'!$P$6:$P$1048,'[1]1. MATRIZ CUMPLIMIENTO'!$AP$6:$AP$1048),IF(AND($G$6=2021,$J$6="DOS (2)",A217&lt;&gt;0),LOOKUP(A217,'[1]1. MATRIZ CUMPLIMIENTO'!$P$6:$P$1048,'[1]1. MATRIZ CUMPLIMIENTO'!$AW$6:$AW$1048),IF(AND($G$6=2021,$J$6="TRES (3)",A217&lt;&gt;0),LOOKUP(A217,'[1]1. MATRIZ CUMPLIMIENTO'!$P$6:$P$1048,'[1]1. MATRIZ CUMPLIMIENTO'!$BD$6:$BD$1048),IF(AND($G$6=2021,$J$6="CUATRO (4)",A217&lt;&gt;0),LOOKUP(A217,'[1]1. MATRIZ CUMPLIMIENTO'!$P$6:$P$1048,'[1]1. MATRIZ CUMPLIMIENTO'!$BK$6:$BK$1048),IF(AND($G$6=2022,$J$6="UNO (1)",A217&lt;&gt;0),LOOKUP(A217,'[1]1. MATRIZ CUMPLIMIENTO'!$P$6:$P$1048,'[1]1. MATRIZ CUMPLIMIENTO'!$BY$6:$BY$1048),IF(AND($G$6=2022,$J$6="DOS (2)",A217&lt;&gt;0),LOOKUP(A217,'[1]1. MATRIZ CUMPLIMIENTO'!$P$6:$P$1048,'[1]1. MATRIZ CUMPLIMIENTO'!$CF$6:$CF$1048),IF(AND($G$6=2022,$J$6="TRES (3)",A217&lt;&gt;0),LOOKUP(A217,'[1]1. MATRIZ CUMPLIMIENTO'!$P$6:$P$1048,'[1]1. MATRIZ CUMPLIMIENTO'!$CM$6:$CM$1048),IF(AND($G$6=2022,$J$6="CUATRO (4)",A217&lt;&gt;0),LOOKUP(A217,'[1]1. MATRIZ CUMPLIMIENTO'!$P$6:$P$1048,'[1]1. MATRIZ CUMPLIMIENTO'!$CT$6:$CT$1048),IF(AND($G$6=2023,$J$6="UNO (1)",A217&lt;&gt;0),LOOKUP(A217,'[1]1. MATRIZ CUMPLIMIENTO'!$P$6:$P$1048,'[1]1. MATRIZ CUMPLIMIENTO'!$DH$6:$DH$1048),IF(AND($G$6=2023,$J$6="DOS (2)",A217&lt;&gt;0),LOOKUP(A217,'[1]1. MATRIZ CUMPLIMIENTO'!$P$6:$P$1048,'[1]1. MATRIZ CUMPLIMIENTO'!$DO$6:$DO$1048),IF(AND($G$6=2023,$J$6="TRES (3)",A217&lt;&gt;0),LOOKUP(A217,'[1]1. MATRIZ CUMPLIMIENTO'!$P$6:$P$1048,'[1]1. MATRIZ CUMPLIMIENTO'!$DV$6:$DV$1048),IF(AND($G$6=2023,$J$6="CUATRO (4)",A217&lt;&gt;0),LOOKUP(A217,'[1]1. MATRIZ CUMPLIMIENTO'!$P$6:$P$1048,'[1]1. MATRIZ CUMPLIMIENTO'!$EC$6:$EC$1048)," "))))))))))))))</f>
        <v>0</v>
      </c>
      <c r="F217" s="43"/>
      <c r="G217" s="13">
        <f>IF(AND($G$6=2020,$J$6="TRES (3)",A217&lt;&gt;0),LOOKUP(A217,'[1]1. MATRIZ CUMPLIMIENTO'!$P$6:$P$1048,'[1]1. MATRIZ CUMPLIMIENTO'!$V$6:$V$1048),IF(AND($G$6=2020,$J$6="CUATRO (4)",A217&lt;&gt;0),LOOKUP(A217,'[1]1. MATRIZ CUMPLIMIENTO'!$P$6:$P$1048,'[1]1. MATRIZ CUMPLIMIENTO'!$AC$6:$AC$1048),IF(AND($G$6=2021,$J$6="UNO (1)",A217&lt;&gt;0),LOOKUP(A217,'[1]1. MATRIZ CUMPLIMIENTO'!$P$6:$P$1048,'[1]1. MATRIZ CUMPLIMIENTO'!$AQ$6:$AQ$1048),IF(AND($G$6=2021,$J$6="DOS (2)",A217&lt;&gt;0),LOOKUP(A217,'[1]1. MATRIZ CUMPLIMIENTO'!$P$6:$P$1048,'[1]1. MATRIZ CUMPLIMIENTO'!$AX$6:$AX$1048),IF(AND($G$6=2021,$J$6="TRES (3)",A217&lt;&gt;0),LOOKUP(A217,'[1]1. MATRIZ CUMPLIMIENTO'!$P$6:$P$1048,'[1]1. MATRIZ CUMPLIMIENTO'!$BE$6:$BE$1048),IF(AND($G$6=2021,$J$6="CUATRO (4)",A217&lt;&gt;0),LOOKUP(A217,'[1]1. MATRIZ CUMPLIMIENTO'!$P$6:$P$1048,'[1]1. MATRIZ CUMPLIMIENTO'!$BL$6:$BL$1048),IF(AND($G$6=2022,$J$6="UNO (1)",A217&lt;&gt;0),LOOKUP(A217,'[1]1. MATRIZ CUMPLIMIENTO'!$P$6:$P$1048,'[1]1. MATRIZ CUMPLIMIENTO'!$BZ$6:$BZ$1048),IF(AND($G$6=2022,$J$6="DOS (2)",A217&lt;&gt;0),LOOKUP(A217,'[1]1. MATRIZ CUMPLIMIENTO'!$P$6:$P$1048,'[1]1. MATRIZ CUMPLIMIENTO'!$CG$6:$CG$1048),IF(AND($G$6=2022,$J$6="TRES (3)",A217&lt;&gt;0),LOOKUP(A217,'[1]1. MATRIZ CUMPLIMIENTO'!$P$6:$P$1048,'[1]1. MATRIZ CUMPLIMIENTO'!$CN$6:$CN$1048),IF(AND($G$6=2022,$J$6="CUATRO (4)",A217&lt;&gt;0),LOOKUP(A217,'[1]1. MATRIZ CUMPLIMIENTO'!$P$6:$P$1048,'[1]1. MATRIZ CUMPLIMIENTO'!$CU$6:$CU$1048),IF(AND($G$6=2023,$J$6="UNO (1)",A217&lt;&gt;0),LOOKUP(A217,'[1]1. MATRIZ CUMPLIMIENTO'!$P$6:$P$1048,'[1]1. MATRIZ CUMPLIMIENTO'!$DI$6:$DI$1048),IF(AND($G$6=2023,$J$6="DOS (2)",A217&lt;&gt;0),LOOKUP(A217,'[1]1. MATRIZ CUMPLIMIENTO'!$P$6:$P$1048,'[1]1. MATRIZ CUMPLIMIENTO'!$DP$6:$DP$1048),IF(AND($G$6=2023,$J$6="TRES (3)",A217&lt;&gt;0),LOOKUP(A217,'[1]1. MATRIZ CUMPLIMIENTO'!$P$6:$P$1048,'[1]1. MATRIZ CUMPLIMIENTO'!$DW$6:$DW$1048),IF(AND($G$6=2023,$J$6="CUATRO (4)",A217&lt;&gt;0),LOOKUP(A217,'[1]1. MATRIZ CUMPLIMIENTO'!$P$6:$P$1048,'[1]1. MATRIZ CUMPLIMIENTO'!$ED$6:$ED$1048)," "))))))))))))))</f>
        <v>0</v>
      </c>
      <c r="H217" s="14" t="str">
        <f>IF(AND(E217=0,G217&gt;=0,A217&lt;&gt;0),"NP",IF(AND($G$6=2020,$J$6="TRES (3)",A217&lt;&gt;0),LOOKUP(A217,'[1]1. MATRIZ CUMPLIMIENTO'!$P$6:$P$1048,'[1]1. MATRIZ CUMPLIMIENTO'!$W$6:$W$1048),IF(AND($G$6=2020,$J$6="CUATRO (4)",A217&lt;&gt;0),LOOKUP(A217,'[1]1. MATRIZ CUMPLIMIENTO'!$P$6:$P$1048,'[1]1. MATRIZ CUMPLIMIENTO'!$AD$6:$AD$1048),IF(AND($G$6=2021,$J$6="UNO (1)",A217&lt;&gt;0),LOOKUP(A217,'[1]1. MATRIZ CUMPLIMIENTO'!$P$6:$P$1048,'[1]1. MATRIZ CUMPLIMIENTO'!$AR$6:$AR$1048),IF(AND($G$6=2021,$J$6="DOS (2)",A217&lt;&gt;0),LOOKUP(A217,'[1]1. MATRIZ CUMPLIMIENTO'!$P$6:$P$1048,'[1]1. MATRIZ CUMPLIMIENTO'!$AY$6:$AY$1048),IF(AND($G$6=2021,$J$6="TRES (3)",A217&lt;&gt;0),LOOKUP(A217,'[1]1. MATRIZ CUMPLIMIENTO'!$P$6:$P$1048,'[1]1. MATRIZ CUMPLIMIENTO'!$BF$6:$BF$1048),IF(AND($G$6=2021,$J$6="CUATRO (4)",A217&lt;&gt;0),LOOKUP(A217,'[1]1. MATRIZ CUMPLIMIENTO'!$P$6:$P$1048,'[1]1. MATRIZ CUMPLIMIENTO'!$BM$6:$BM$1048),IF(AND($G$6=2022,$J$6="UNO (1)",A217&lt;&gt;0),LOOKUP(A217,'[1]1. MATRIZ CUMPLIMIENTO'!$P$6:$P$1048,'[1]1. MATRIZ CUMPLIMIENTO'!$CA$6:$CA$1048),IF(AND($G$6=2022,$J$6="DOS (2)",A217&lt;&gt;0),LOOKUP(A217,'[1]1. MATRIZ CUMPLIMIENTO'!$P$6:$P$1048,'[1]1. MATRIZ CUMPLIMIENTO'!$CH$6:$CH$1048),IF(AND($G$6=2022,$J$6="TRES (3)",A217&lt;&gt;0),LOOKUP(A217,'[1]1. MATRIZ CUMPLIMIENTO'!$P$6:$P$1048,'[1]1. MATRIZ CUMPLIMIENTO'!$CO$6:$CO$1048),IF(AND($G$6=2022,$J$6="CUATRO (4)",A217&lt;&gt;0),LOOKUP(A217,'[1]1. MATRIZ CUMPLIMIENTO'!$P$6:$P$1048,'[1]1. MATRIZ CUMPLIMIENTO'!$CV$6:$CV$1048),IF(AND($G$6=2023,$J$6="UNO (1)",A217&lt;&gt;0),LOOKUP(A217,'[1]1. MATRIZ CUMPLIMIENTO'!$P$6:$P$1048,'[1]1. MATRIZ CUMPLIMIENTO'!$DJ$6:$DJ$1048),IF(AND($G$6=2023,$J$6="DOS (2)",A217&lt;&gt;0),LOOKUP(A217,'[1]1. MATRIZ CUMPLIMIENTO'!$P$6:$P$1048,'[1]1. MATRIZ CUMPLIMIENTO'!$DQ$6:$DQ$1048),IF(AND($G$6=2023,$J$6="TRES (3)",A217&lt;&gt;0),LOOKUP(A217,'[1]1. MATRIZ CUMPLIMIENTO'!$P$6:$P$1048,'[1]1. MATRIZ CUMPLIMIENTO'!$DX$6:$DX$1048),IF(AND($G$6=2023,$J$6="CUATRO (4)",A217&lt;&gt;0),LOOKUP(A217,'[1]1. MATRIZ CUMPLIMIENTO'!$P$6:$P$1048,'[1]1. MATRIZ CUMPLIMIENTO'!$EE$6:$EE$1048)," ")))))))))))))))</f>
        <v>NP</v>
      </c>
      <c r="I217" s="44"/>
      <c r="J217" s="45"/>
      <c r="K217" s="12"/>
    </row>
    <row r="218" spans="1:11" s="11" customFormat="1" ht="21" customHeight="1" x14ac:dyDescent="0.2">
      <c r="A218" s="25" t="s">
        <v>27</v>
      </c>
      <c r="B218" s="25"/>
      <c r="C218" s="25"/>
      <c r="D218" s="25"/>
      <c r="E218" s="25"/>
      <c r="F218" s="25"/>
      <c r="G218" s="25"/>
      <c r="H218" s="25"/>
      <c r="I218" s="25"/>
      <c r="J218" s="25"/>
      <c r="K218" s="25"/>
    </row>
    <row r="219" spans="1:11" ht="51.05" customHeight="1" x14ac:dyDescent="0.2">
      <c r="A219" s="26" t="s">
        <v>55</v>
      </c>
      <c r="B219" s="27"/>
      <c r="C219" s="27"/>
      <c r="D219" s="27"/>
      <c r="E219" s="27"/>
      <c r="F219" s="27"/>
      <c r="G219" s="27"/>
      <c r="H219" s="27"/>
      <c r="I219" s="27"/>
      <c r="J219" s="27"/>
      <c r="K219" s="28"/>
    </row>
    <row r="220" spans="1:11" ht="24.9" customHeight="1" x14ac:dyDescent="0.2">
      <c r="A220" s="29"/>
      <c r="B220" s="30"/>
      <c r="C220" s="30"/>
      <c r="D220" s="30"/>
      <c r="E220" s="30"/>
      <c r="F220" s="30"/>
      <c r="G220" s="30"/>
      <c r="H220" s="30"/>
      <c r="I220" s="30"/>
      <c r="J220" s="30"/>
      <c r="K220" s="31"/>
    </row>
    <row r="221" spans="1:11" ht="28.2" customHeight="1" x14ac:dyDescent="0.2">
      <c r="A221" s="32"/>
      <c r="B221" s="33"/>
      <c r="C221" s="33"/>
      <c r="D221" s="33"/>
      <c r="E221" s="33"/>
      <c r="F221" s="33"/>
      <c r="G221" s="33"/>
      <c r="H221" s="33"/>
      <c r="I221" s="33"/>
      <c r="J221" s="33"/>
      <c r="K221" s="34"/>
    </row>
    <row r="222" spans="1:11" s="11" customFormat="1" ht="21" customHeight="1" x14ac:dyDescent="0.2">
      <c r="A222" s="25" t="s">
        <v>28</v>
      </c>
      <c r="B222" s="25"/>
      <c r="C222" s="25"/>
      <c r="D222" s="25"/>
      <c r="E222" s="25"/>
      <c r="F222" s="25"/>
      <c r="G222" s="25"/>
      <c r="H222" s="25"/>
      <c r="I222" s="25"/>
      <c r="J222" s="25"/>
      <c r="K222" s="25"/>
    </row>
    <row r="223" spans="1:11" s="16" customFormat="1" ht="36" customHeight="1" x14ac:dyDescent="0.3">
      <c r="A223" s="35"/>
      <c r="B223" s="36"/>
      <c r="C223" s="36"/>
      <c r="D223" s="36"/>
      <c r="E223" s="36"/>
      <c r="F223" s="36"/>
      <c r="G223" s="36"/>
      <c r="H223" s="36"/>
      <c r="I223" s="36"/>
      <c r="J223" s="36"/>
      <c r="K223" s="37"/>
    </row>
    <row r="224" spans="1:11" ht="27.25" customHeight="1" x14ac:dyDescent="0.2">
      <c r="A224" s="38" t="s">
        <v>29</v>
      </c>
      <c r="B224" s="25"/>
      <c r="C224" s="25"/>
      <c r="D224" s="25"/>
      <c r="E224" s="25"/>
      <c r="F224" s="25"/>
      <c r="G224" s="25"/>
      <c r="H224" s="25"/>
      <c r="I224" s="25"/>
      <c r="J224" s="25"/>
      <c r="K224" s="25"/>
    </row>
    <row r="225" spans="1:11" ht="15.05" customHeight="1" x14ac:dyDescent="0.2">
      <c r="A225" s="39" t="s">
        <v>50</v>
      </c>
      <c r="B225" s="27"/>
      <c r="C225" s="27"/>
      <c r="D225" s="27"/>
      <c r="E225" s="27"/>
      <c r="F225" s="27"/>
      <c r="G225" s="27"/>
      <c r="H225" s="27"/>
      <c r="I225" s="27"/>
      <c r="J225" s="27"/>
      <c r="K225" s="28"/>
    </row>
    <row r="226" spans="1:11" ht="15.05" customHeight="1" x14ac:dyDescent="0.2">
      <c r="A226" s="20"/>
      <c r="B226" s="21"/>
      <c r="C226" s="21"/>
      <c r="D226" s="21"/>
      <c r="E226" s="21"/>
      <c r="F226" s="21"/>
      <c r="G226" s="21"/>
      <c r="H226" s="21"/>
      <c r="I226" s="21"/>
      <c r="J226" s="21"/>
      <c r="K226" s="22"/>
    </row>
    <row r="227" spans="1:11" ht="15.05" customHeight="1" x14ac:dyDescent="0.2">
      <c r="A227" s="24"/>
      <c r="B227" s="24"/>
      <c r="C227" s="24"/>
      <c r="D227" s="24"/>
      <c r="E227" s="24"/>
      <c r="F227" s="24"/>
      <c r="G227" s="24"/>
      <c r="H227" s="24"/>
      <c r="I227" s="24"/>
      <c r="J227" s="24"/>
      <c r="K227" s="24"/>
    </row>
    <row r="228" spans="1:11" ht="16" customHeight="1" x14ac:dyDescent="0.2"/>
    <row r="229" spans="1:11" ht="15.05" customHeight="1" x14ac:dyDescent="0.2">
      <c r="A229" s="24"/>
      <c r="B229" s="24"/>
      <c r="C229" s="24"/>
      <c r="D229" s="24"/>
      <c r="E229" s="24"/>
      <c r="F229" s="24"/>
      <c r="G229" s="24"/>
      <c r="H229" s="24"/>
      <c r="I229" s="24"/>
      <c r="J229" s="24"/>
      <c r="K229" s="24"/>
    </row>
  </sheetData>
  <mergeCells count="264">
    <mergeCell ref="A1:B3"/>
    <mergeCell ref="C1:I3"/>
    <mergeCell ref="J1:K1"/>
    <mergeCell ref="J2:K3"/>
    <mergeCell ref="A4:I4"/>
    <mergeCell ref="J4:K4"/>
    <mergeCell ref="A11:B11"/>
    <mergeCell ref="C11:F11"/>
    <mergeCell ref="H11:J11"/>
    <mergeCell ref="A12:B12"/>
    <mergeCell ref="C12:F12"/>
    <mergeCell ref="H12:J13"/>
    <mergeCell ref="A13:B13"/>
    <mergeCell ref="A6:B6"/>
    <mergeCell ref="C6:D6"/>
    <mergeCell ref="G6:H6"/>
    <mergeCell ref="A8:B8"/>
    <mergeCell ref="C8:G8"/>
    <mergeCell ref="A10:K10"/>
    <mergeCell ref="A16:K16"/>
    <mergeCell ref="A17:K19"/>
    <mergeCell ref="A20:K20"/>
    <mergeCell ref="A21:K25"/>
    <mergeCell ref="A26:K26"/>
    <mergeCell ref="A27:K28"/>
    <mergeCell ref="B14:C14"/>
    <mergeCell ref="E14:F14"/>
    <mergeCell ref="I14:J14"/>
    <mergeCell ref="B15:C15"/>
    <mergeCell ref="E15:F15"/>
    <mergeCell ref="I15:J15"/>
    <mergeCell ref="A29:K29"/>
    <mergeCell ref="A32:K32"/>
    <mergeCell ref="A33:B33"/>
    <mergeCell ref="C33:F33"/>
    <mergeCell ref="H33:J33"/>
    <mergeCell ref="A34:B34"/>
    <mergeCell ref="C34:F34"/>
    <mergeCell ref="H34:J35"/>
    <mergeCell ref="A35:B35"/>
    <mergeCell ref="A38:K38"/>
    <mergeCell ref="A39:K41"/>
    <mergeCell ref="A42:K42"/>
    <mergeCell ref="A43:K46"/>
    <mergeCell ref="A47:K47"/>
    <mergeCell ref="A48:K48"/>
    <mergeCell ref="B36:C36"/>
    <mergeCell ref="E36:F36"/>
    <mergeCell ref="I36:J36"/>
    <mergeCell ref="B37:C37"/>
    <mergeCell ref="E37:F37"/>
    <mergeCell ref="I37:J37"/>
    <mergeCell ref="A50:K50"/>
    <mergeCell ref="A52:K52"/>
    <mergeCell ref="A53:B53"/>
    <mergeCell ref="C53:F53"/>
    <mergeCell ref="H53:J53"/>
    <mergeCell ref="A54:B54"/>
    <mergeCell ref="C54:F54"/>
    <mergeCell ref="H54:J55"/>
    <mergeCell ref="A55:B55"/>
    <mergeCell ref="A58:K58"/>
    <mergeCell ref="A59:K61"/>
    <mergeCell ref="A62:K62"/>
    <mergeCell ref="A63:K64"/>
    <mergeCell ref="A65:K65"/>
    <mergeCell ref="A66:K66"/>
    <mergeCell ref="B56:C56"/>
    <mergeCell ref="E56:F56"/>
    <mergeCell ref="I56:J56"/>
    <mergeCell ref="B57:C57"/>
    <mergeCell ref="E57:F57"/>
    <mergeCell ref="I57:J57"/>
    <mergeCell ref="A67:K67"/>
    <mergeCell ref="A69:K69"/>
    <mergeCell ref="A70:B70"/>
    <mergeCell ref="C70:F70"/>
    <mergeCell ref="H70:J70"/>
    <mergeCell ref="A71:B71"/>
    <mergeCell ref="C71:F71"/>
    <mergeCell ref="H71:J72"/>
    <mergeCell ref="A72:B72"/>
    <mergeCell ref="A75:K75"/>
    <mergeCell ref="A76:K78"/>
    <mergeCell ref="A79:K79"/>
    <mergeCell ref="A80:K86"/>
    <mergeCell ref="A87:K87"/>
    <mergeCell ref="A88:K88"/>
    <mergeCell ref="B73:C73"/>
    <mergeCell ref="E73:F73"/>
    <mergeCell ref="I73:J73"/>
    <mergeCell ref="B74:C74"/>
    <mergeCell ref="E74:F74"/>
    <mergeCell ref="I74:J74"/>
    <mergeCell ref="A89:K89"/>
    <mergeCell ref="A91:K91"/>
    <mergeCell ref="A92:B92"/>
    <mergeCell ref="C92:F92"/>
    <mergeCell ref="H92:J92"/>
    <mergeCell ref="A93:B93"/>
    <mergeCell ref="C93:F93"/>
    <mergeCell ref="H93:J94"/>
    <mergeCell ref="A94:B94"/>
    <mergeCell ref="A97:K97"/>
    <mergeCell ref="A98:K100"/>
    <mergeCell ref="A101:K101"/>
    <mergeCell ref="A102:K105"/>
    <mergeCell ref="A106:K106"/>
    <mergeCell ref="A107:K107"/>
    <mergeCell ref="B95:C95"/>
    <mergeCell ref="E95:F95"/>
    <mergeCell ref="I95:J95"/>
    <mergeCell ref="B96:C96"/>
    <mergeCell ref="E96:F96"/>
    <mergeCell ref="I96:J96"/>
    <mergeCell ref="A108:K108"/>
    <mergeCell ref="A110:K110"/>
    <mergeCell ref="A111:B111"/>
    <mergeCell ref="C111:F111"/>
    <mergeCell ref="H111:J111"/>
    <mergeCell ref="A112:B112"/>
    <mergeCell ref="C112:F112"/>
    <mergeCell ref="H112:J113"/>
    <mergeCell ref="A113:B113"/>
    <mergeCell ref="A116:K116"/>
    <mergeCell ref="A117:K119"/>
    <mergeCell ref="A120:K120"/>
    <mergeCell ref="A121:K121"/>
    <mergeCell ref="A122:K122"/>
    <mergeCell ref="A123:K124"/>
    <mergeCell ref="B114:C114"/>
    <mergeCell ref="E114:F114"/>
    <mergeCell ref="I114:J114"/>
    <mergeCell ref="B115:C115"/>
    <mergeCell ref="E115:F115"/>
    <mergeCell ref="I115:J115"/>
    <mergeCell ref="A125:K125"/>
    <mergeCell ref="A127:K127"/>
    <mergeCell ref="A128:B128"/>
    <mergeCell ref="C128:F128"/>
    <mergeCell ref="H128:J128"/>
    <mergeCell ref="A129:B129"/>
    <mergeCell ref="C129:F129"/>
    <mergeCell ref="H129:J130"/>
    <mergeCell ref="A130:B130"/>
    <mergeCell ref="A133:K133"/>
    <mergeCell ref="A134:K136"/>
    <mergeCell ref="A137:K137"/>
    <mergeCell ref="A138:K141"/>
    <mergeCell ref="A142:K142"/>
    <mergeCell ref="A143:K143"/>
    <mergeCell ref="B131:C131"/>
    <mergeCell ref="E131:F131"/>
    <mergeCell ref="I131:J131"/>
    <mergeCell ref="B132:C132"/>
    <mergeCell ref="E132:F132"/>
    <mergeCell ref="I132:J132"/>
    <mergeCell ref="A145:K145"/>
    <mergeCell ref="A147:K147"/>
    <mergeCell ref="A148:B148"/>
    <mergeCell ref="C148:F148"/>
    <mergeCell ref="H148:J148"/>
    <mergeCell ref="A149:B149"/>
    <mergeCell ref="C149:F149"/>
    <mergeCell ref="H149:J150"/>
    <mergeCell ref="A150:B150"/>
    <mergeCell ref="A153:K153"/>
    <mergeCell ref="A154:K156"/>
    <mergeCell ref="A157:K157"/>
    <mergeCell ref="A158:K158"/>
    <mergeCell ref="A159:K159"/>
    <mergeCell ref="A160:K160"/>
    <mergeCell ref="B151:C151"/>
    <mergeCell ref="E151:F151"/>
    <mergeCell ref="I151:J151"/>
    <mergeCell ref="B152:C152"/>
    <mergeCell ref="E152:F152"/>
    <mergeCell ref="I152:J152"/>
    <mergeCell ref="A161:K161"/>
    <mergeCell ref="A163:K163"/>
    <mergeCell ref="A164:B164"/>
    <mergeCell ref="C164:F164"/>
    <mergeCell ref="H164:J164"/>
    <mergeCell ref="A165:B165"/>
    <mergeCell ref="C165:F165"/>
    <mergeCell ref="H165:J166"/>
    <mergeCell ref="A166:B166"/>
    <mergeCell ref="A169:K169"/>
    <mergeCell ref="A170:K172"/>
    <mergeCell ref="A173:K173"/>
    <mergeCell ref="A174:K174"/>
    <mergeCell ref="A175:K175"/>
    <mergeCell ref="A176:K176"/>
    <mergeCell ref="B167:C167"/>
    <mergeCell ref="E167:F167"/>
    <mergeCell ref="I167:J167"/>
    <mergeCell ref="B168:C168"/>
    <mergeCell ref="E168:F168"/>
    <mergeCell ref="I168:J168"/>
    <mergeCell ref="A177:K177"/>
    <mergeCell ref="A179:K179"/>
    <mergeCell ref="A180:B180"/>
    <mergeCell ref="C180:F180"/>
    <mergeCell ref="H180:J180"/>
    <mergeCell ref="A181:B181"/>
    <mergeCell ref="C181:F181"/>
    <mergeCell ref="H181:J182"/>
    <mergeCell ref="A182:B182"/>
    <mergeCell ref="A185:K185"/>
    <mergeCell ref="A186:K188"/>
    <mergeCell ref="A189:K189"/>
    <mergeCell ref="A190:K190"/>
    <mergeCell ref="A191:K191"/>
    <mergeCell ref="A192:K192"/>
    <mergeCell ref="B183:C183"/>
    <mergeCell ref="E183:F183"/>
    <mergeCell ref="I183:J183"/>
    <mergeCell ref="B184:C184"/>
    <mergeCell ref="E184:F184"/>
    <mergeCell ref="I184:J184"/>
    <mergeCell ref="A193:K193"/>
    <mergeCell ref="A195:K195"/>
    <mergeCell ref="A196:B196"/>
    <mergeCell ref="C196:F196"/>
    <mergeCell ref="H196:J196"/>
    <mergeCell ref="A197:B197"/>
    <mergeCell ref="C197:F197"/>
    <mergeCell ref="H197:J198"/>
    <mergeCell ref="A198:B198"/>
    <mergeCell ref="A201:K201"/>
    <mergeCell ref="A202:K204"/>
    <mergeCell ref="A205:K205"/>
    <mergeCell ref="A206:K207"/>
    <mergeCell ref="A208:K208"/>
    <mergeCell ref="A209:K209"/>
    <mergeCell ref="B199:C199"/>
    <mergeCell ref="E199:F199"/>
    <mergeCell ref="I199:J199"/>
    <mergeCell ref="B200:C200"/>
    <mergeCell ref="E200:F200"/>
    <mergeCell ref="I200:J200"/>
    <mergeCell ref="A210:K210"/>
    <mergeCell ref="A212:K212"/>
    <mergeCell ref="A213:B213"/>
    <mergeCell ref="C213:F213"/>
    <mergeCell ref="H213:J213"/>
    <mergeCell ref="A214:B214"/>
    <mergeCell ref="C214:F214"/>
    <mergeCell ref="H214:J215"/>
    <mergeCell ref="A215:B215"/>
    <mergeCell ref="A229:K229"/>
    <mergeCell ref="A227:K227"/>
    <mergeCell ref="A218:K218"/>
    <mergeCell ref="A219:K221"/>
    <mergeCell ref="A222:K222"/>
    <mergeCell ref="A223:K223"/>
    <mergeCell ref="A224:K224"/>
    <mergeCell ref="A225:K225"/>
    <mergeCell ref="B216:C216"/>
    <mergeCell ref="E216:F216"/>
    <mergeCell ref="I216:J216"/>
    <mergeCell ref="B217:C217"/>
    <mergeCell ref="E217:F217"/>
    <mergeCell ref="I217:J21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'G:\ESPB S.A. E.S.P\2020\Plan de Desarrollo 2020\Octubre\Trim 3 PDD\[Informe Ejecutivo ESPB.xlsm]Hoja2'!#REF!</xm:f>
          </x14:formula1>
          <xm:sqref>C6:D6</xm:sqref>
        </x14:dataValidation>
        <x14:dataValidation type="list" allowBlank="1" showInputMessage="1" showErrorMessage="1">
          <x14:formula1>
            <xm:f>'G:\ESPB S.A. E.S.P\2020\Plan de Desarrollo 2020\Octubre\Trim 3 PDD\[Informe Ejecutivo ESPB.xlsm]Hoja2'!#REF!</xm:f>
          </x14:formula1>
          <xm:sqref>C8:G8 G6 J6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Lorena Pérez Rincón</dc:creator>
  <cp:lastModifiedBy>Diana Lorena Pérez Rincón</cp:lastModifiedBy>
  <dcterms:created xsi:type="dcterms:W3CDTF">2020-10-01T15:45:08Z</dcterms:created>
  <dcterms:modified xsi:type="dcterms:W3CDTF">2020-10-16T22:33:20Z</dcterms:modified>
</cp:coreProperties>
</file>